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ennifer\lista de compras colon 2016\"/>
    </mc:Choice>
  </mc:AlternateContent>
  <bookViews>
    <workbookView xWindow="0" yWindow="0" windowWidth="20490" windowHeight="90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<sst xmlns="http://schemas.openxmlformats.org/spreadsheetml/2006/main" count="112" uniqueCount="77">
  <si>
    <t xml:space="preserve">        </t>
  </si>
  <si>
    <t>JARDIN BOTANICO NACIONAL</t>
  </si>
  <si>
    <t xml:space="preserve">RELACION ORDENES DE COMPRAS </t>
  </si>
  <si>
    <t>NOVIEMBRE, 2016</t>
  </si>
  <si>
    <t>Fecha</t>
  </si>
  <si>
    <t>No. Contrato</t>
  </si>
  <si>
    <t>Proveedor</t>
  </si>
  <si>
    <t>Cantidad</t>
  </si>
  <si>
    <t>Descripción</t>
  </si>
  <si>
    <t>Monto</t>
  </si>
  <si>
    <t>Observacion</t>
  </si>
  <si>
    <t>OR-128/2016</t>
  </si>
  <si>
    <t>AGENCIA DE VIAJES MILENA TOURS, SRL</t>
  </si>
  <si>
    <t>BOLETO AÉREO STO. DGO/BOG. 05 DE NOV. Y DE BOG./STO. DGO. 17 NOV.</t>
  </si>
  <si>
    <t>Aprobado</t>
  </si>
  <si>
    <t>OR-129/2016</t>
  </si>
  <si>
    <t>Insag, SRL</t>
  </si>
  <si>
    <t>REPARACIONES Y AMPLIACIONES DE EDIFICACIONES DEL JBN</t>
  </si>
  <si>
    <t>OR-130/2016</t>
  </si>
  <si>
    <t>AM Multigrafica, SRL</t>
  </si>
  <si>
    <t>ADQUISICIÓN DE ARTÍCULOS DE FERRETERÍA</t>
  </si>
  <si>
    <t>OR-131/2016</t>
  </si>
  <si>
    <t>FERRECENTRO INDUSTRIAL DEL CARIBE MS, SRL</t>
  </si>
  <si>
    <t>OR-132/2016</t>
  </si>
  <si>
    <t>FERRETERIA AMERICANA, SAS</t>
  </si>
  <si>
    <t>OR-133/2016</t>
  </si>
  <si>
    <t>FERRETERIA SAN RAMON, SRL</t>
  </si>
  <si>
    <t>OR-134/2016</t>
  </si>
  <si>
    <t>FITOSANITARIOS ANJOMI, SRL</t>
  </si>
  <si>
    <t>OR-135/2016</t>
  </si>
  <si>
    <t>S &amp; Y SUPPLY, SRL</t>
  </si>
  <si>
    <t>OR-136/2016</t>
  </si>
  <si>
    <t>SOLUGRAL, SRL</t>
  </si>
  <si>
    <t>OR-137/2016</t>
  </si>
  <si>
    <t>BOSQUESA, SRL</t>
  </si>
  <si>
    <t>COMPRA DE MOTOSIERRAS</t>
  </si>
  <si>
    <t>Rescindido</t>
  </si>
  <si>
    <t>OR-138/2016</t>
  </si>
  <si>
    <t>EURONOVA AGRO IMPORT, SRL</t>
  </si>
  <si>
    <t>COMPRA DE REPUESTOS PARA TRIMERS</t>
  </si>
  <si>
    <t>OR-139/2016</t>
  </si>
  <si>
    <t>OR-140/2016</t>
  </si>
  <si>
    <t>OR-141/2016</t>
  </si>
  <si>
    <t>ARDIL COMERCIAL, SRL</t>
  </si>
  <si>
    <t>ADQUISICIÓN DE PRODUCTOS DE LIMPIEZAS E HIGIENE</t>
  </si>
  <si>
    <t>OR-142/2016</t>
  </si>
  <si>
    <t>ADQUISICIÓN DE PLÁSTICO CUBRE SUELO</t>
  </si>
  <si>
    <t>OR-143/2016</t>
  </si>
  <si>
    <t>GTG INDUSTRIAL, SRL</t>
  </si>
  <si>
    <t>OR-144/2016</t>
  </si>
  <si>
    <t>Plasticos Lins, SRL</t>
  </si>
  <si>
    <t>ADQUISICIÓN DE FUNDAS PARA BASURA Y VIVERO</t>
  </si>
  <si>
    <t>OR-145/2016</t>
  </si>
  <si>
    <t>SUPPLY PART S RAMIREZ, SRL</t>
  </si>
  <si>
    <t>ADQUISICIÓN DE UTENSILIOS PARA LIMPIEZA E HIGIENE</t>
  </si>
  <si>
    <t>OR-146/2016</t>
  </si>
  <si>
    <t>KELVA VIVIANA GUERRERO GUERRERO</t>
  </si>
  <si>
    <t>LEGALIZACIÓN NOTARIAL</t>
  </si>
  <si>
    <t>OR-1/2016</t>
  </si>
  <si>
    <t>COMEDORES ECONOMICOS DEL ESTADO</t>
  </si>
  <si>
    <t>ADQUISICIÓN DE RACIONES ALIMENTICIAS COCIDAS</t>
  </si>
  <si>
    <t>OR-147/2016</t>
  </si>
  <si>
    <t>CARPAS DOMINICANA, SRL</t>
  </si>
  <si>
    <t>ALQUILER DE CARPAS Y ABANICOS</t>
  </si>
  <si>
    <t>OR-148/2016</t>
  </si>
  <si>
    <t>CENTRO CUESTA NACIONAL, SAS</t>
  </si>
  <si>
    <t>ADQUISICIÓN DE BONOS</t>
  </si>
  <si>
    <t>OR-149/2016</t>
  </si>
  <si>
    <t>FLORISTERIA ZUNIFLOR, SRL</t>
  </si>
  <si>
    <t>ADQUISICIÓN DE OFRENDAS FLORALES</t>
  </si>
  <si>
    <t>OR-150/2016</t>
  </si>
  <si>
    <t>COMERCIAL SANTANA, SRL</t>
  </si>
  <si>
    <t>ADQUISICIÓN DE NEUMÁTICOS PARA PALA MECÁNICA Y TREN TRACTOR</t>
  </si>
  <si>
    <t>OR-151/2016</t>
  </si>
  <si>
    <t>RAFAEL ALVAREZ, SRL</t>
  </si>
  <si>
    <t>COMPRA DE LUBRICANTES</t>
  </si>
  <si>
    <t>Total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</si>
</sst>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indent="15"/>
    </xf>
    <xf numFmtId="17" fontId="4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/>
    <xf numFmtId="0" fontId="6" fillId="0" borderId="4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" xfId="0" applyFill="1" applyBorder="1"/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6"/>
  <sheetViews>
    <sheetView tabSelected="1" workbookViewId="0">
      <selection activeCell="I27" sqref="I27"/>
    </sheetView>
  </sheetViews>
  <sheetFormatPr baseColWidth="10" defaultRowHeight="15" x14ac:dyDescent="0.25"/>
  <cols>
    <col min="3" max="3" width="26.5703125" customWidth="1"/>
    <col min="5" max="5" width="31.5703125" customWidth="1"/>
    <col min="6" max="6" width="44.7109375" customWidth="1"/>
    <col min="7" max="7" width="30.140625" customWidth="1"/>
  </cols>
  <sheetData>
    <row r="5" spans="1:7" ht="15.75" x14ac:dyDescent="0.25">
      <c r="B5" s="1" t="s">
        <v>0</v>
      </c>
      <c r="C5" s="2" t="s">
        <v>1</v>
      </c>
      <c r="D5" s="2"/>
      <c r="E5" s="2"/>
      <c r="F5" s="3"/>
    </row>
    <row r="6" spans="1:7" ht="15.75" x14ac:dyDescent="0.25">
      <c r="B6" s="4"/>
      <c r="C6" s="2" t="s">
        <v>2</v>
      </c>
      <c r="D6" s="2"/>
      <c r="E6" s="2"/>
      <c r="F6" s="3"/>
    </row>
    <row r="7" spans="1:7" ht="15.75" x14ac:dyDescent="0.25">
      <c r="B7" s="4"/>
      <c r="C7" s="5" t="s">
        <v>3</v>
      </c>
      <c r="D7" s="2"/>
      <c r="E7" s="2"/>
      <c r="F7" s="3"/>
    </row>
    <row r="8" spans="1:7" ht="15.75" x14ac:dyDescent="0.25">
      <c r="B8" s="1"/>
      <c r="C8" s="3"/>
      <c r="D8" s="3"/>
      <c r="E8" s="3"/>
      <c r="F8" s="3"/>
    </row>
    <row r="9" spans="1:7" ht="15.75" x14ac:dyDescent="0.25">
      <c r="A9" s="6" t="s">
        <v>4</v>
      </c>
      <c r="B9" s="6" t="s">
        <v>5</v>
      </c>
      <c r="C9" s="7" t="s">
        <v>6</v>
      </c>
      <c r="D9" s="6" t="s">
        <v>7</v>
      </c>
      <c r="E9" s="6" t="s">
        <v>8</v>
      </c>
      <c r="F9" s="6" t="s">
        <v>9</v>
      </c>
      <c r="G9" s="6" t="s">
        <v>10</v>
      </c>
    </row>
    <row r="10" spans="1:7" ht="150" x14ac:dyDescent="0.25">
      <c r="A10" s="8">
        <v>42675</v>
      </c>
      <c r="B10" s="9" t="s">
        <v>11</v>
      </c>
      <c r="C10" s="10" t="s">
        <v>12</v>
      </c>
      <c r="D10" s="11">
        <v>1</v>
      </c>
      <c r="E10" s="12" t="s">
        <v>13</v>
      </c>
      <c r="F10" s="13">
        <v>37432.959999999999</v>
      </c>
      <c r="G10" s="14" t="s">
        <v>14</v>
      </c>
    </row>
    <row r="11" spans="1:7" ht="105" x14ac:dyDescent="0.25">
      <c r="A11" s="8">
        <v>42676</v>
      </c>
      <c r="B11" s="9" t="s">
        <v>15</v>
      </c>
      <c r="C11" s="10" t="s">
        <v>16</v>
      </c>
      <c r="D11" s="11">
        <v>1</v>
      </c>
      <c r="E11" s="12" t="s">
        <v>17</v>
      </c>
      <c r="F11" s="13">
        <v>6102482.1500000004</v>
      </c>
      <c r="G11" s="14" t="s">
        <v>14</v>
      </c>
    </row>
    <row r="12" spans="1:7" ht="90" x14ac:dyDescent="0.25">
      <c r="A12" s="8">
        <v>42688</v>
      </c>
      <c r="B12" s="9" t="s">
        <v>18</v>
      </c>
      <c r="C12" s="10" t="s">
        <v>19</v>
      </c>
      <c r="D12" s="11">
        <v>1</v>
      </c>
      <c r="E12" s="12" t="s">
        <v>20</v>
      </c>
      <c r="F12" s="13">
        <v>139375.70000000001</v>
      </c>
      <c r="G12" s="14" t="s">
        <v>14</v>
      </c>
    </row>
    <row r="13" spans="1:7" ht="90" x14ac:dyDescent="0.25">
      <c r="A13" s="8">
        <v>42688</v>
      </c>
      <c r="B13" s="9" t="s">
        <v>21</v>
      </c>
      <c r="C13" s="10" t="s">
        <v>22</v>
      </c>
      <c r="D13" s="15">
        <v>1</v>
      </c>
      <c r="E13" s="12" t="s">
        <v>20</v>
      </c>
      <c r="F13" s="13">
        <v>735412.58</v>
      </c>
      <c r="G13" s="14" t="s">
        <v>14</v>
      </c>
    </row>
    <row r="14" spans="1:7" ht="90" x14ac:dyDescent="0.25">
      <c r="A14" s="8">
        <v>42688</v>
      </c>
      <c r="B14" s="9" t="s">
        <v>23</v>
      </c>
      <c r="C14" s="10" t="s">
        <v>24</v>
      </c>
      <c r="D14" s="15">
        <v>1</v>
      </c>
      <c r="E14" s="12" t="s">
        <v>20</v>
      </c>
      <c r="F14" s="13">
        <v>391308.33</v>
      </c>
      <c r="G14" s="14" t="s">
        <v>14</v>
      </c>
    </row>
    <row r="15" spans="1:7" ht="90" x14ac:dyDescent="0.25">
      <c r="A15" s="8">
        <v>42688</v>
      </c>
      <c r="B15" s="9" t="s">
        <v>25</v>
      </c>
      <c r="C15" s="10" t="s">
        <v>26</v>
      </c>
      <c r="D15" s="15">
        <v>1</v>
      </c>
      <c r="E15" s="12" t="s">
        <v>20</v>
      </c>
      <c r="F15" s="13">
        <v>656949.93999999994</v>
      </c>
      <c r="G15" s="14" t="s">
        <v>14</v>
      </c>
    </row>
    <row r="16" spans="1:7" ht="90" x14ac:dyDescent="0.25">
      <c r="A16" s="8">
        <v>42688</v>
      </c>
      <c r="B16" s="9" t="s">
        <v>27</v>
      </c>
      <c r="C16" s="10" t="s">
        <v>28</v>
      </c>
      <c r="D16" s="15">
        <v>1</v>
      </c>
      <c r="E16" s="12" t="s">
        <v>20</v>
      </c>
      <c r="F16" s="13">
        <v>150720</v>
      </c>
      <c r="G16" s="14" t="s">
        <v>14</v>
      </c>
    </row>
    <row r="17" spans="1:7" ht="90" x14ac:dyDescent="0.25">
      <c r="A17" s="8">
        <v>42688</v>
      </c>
      <c r="B17" s="9" t="s">
        <v>29</v>
      </c>
      <c r="C17" s="10" t="s">
        <v>30</v>
      </c>
      <c r="D17" s="15">
        <v>1</v>
      </c>
      <c r="E17" s="12" t="s">
        <v>20</v>
      </c>
      <c r="F17" s="13">
        <v>21799.74</v>
      </c>
      <c r="G17" s="14" t="s">
        <v>14</v>
      </c>
    </row>
    <row r="18" spans="1:7" ht="90" x14ac:dyDescent="0.25">
      <c r="A18" s="8">
        <v>42688</v>
      </c>
      <c r="B18" s="9" t="s">
        <v>31</v>
      </c>
      <c r="C18" s="10" t="s">
        <v>32</v>
      </c>
      <c r="D18" s="15">
        <v>1</v>
      </c>
      <c r="E18" s="12" t="s">
        <v>20</v>
      </c>
      <c r="F18" s="13">
        <v>46633.599999999999</v>
      </c>
      <c r="G18" s="14" t="s">
        <v>14</v>
      </c>
    </row>
    <row r="19" spans="1:7" ht="60" x14ac:dyDescent="0.25">
      <c r="A19" s="8">
        <v>42692</v>
      </c>
      <c r="B19" s="9" t="s">
        <v>33</v>
      </c>
      <c r="C19" s="10" t="s">
        <v>34</v>
      </c>
      <c r="D19" s="15">
        <v>1</v>
      </c>
      <c r="E19" s="12" t="s">
        <v>35</v>
      </c>
      <c r="F19" s="13">
        <v>62658</v>
      </c>
      <c r="G19" s="14" t="s">
        <v>36</v>
      </c>
    </row>
    <row r="20" spans="1:7" ht="75" x14ac:dyDescent="0.25">
      <c r="A20" s="8">
        <v>42692</v>
      </c>
      <c r="B20" s="9" t="s">
        <v>37</v>
      </c>
      <c r="C20" s="10" t="s">
        <v>38</v>
      </c>
      <c r="D20" s="15">
        <v>1</v>
      </c>
      <c r="E20" s="12" t="s">
        <v>39</v>
      </c>
      <c r="F20" s="13">
        <v>52241</v>
      </c>
      <c r="G20" s="14" t="s">
        <v>36</v>
      </c>
    </row>
    <row r="21" spans="1:7" ht="60" x14ac:dyDescent="0.25">
      <c r="A21" s="8">
        <v>42692</v>
      </c>
      <c r="B21" s="9" t="s">
        <v>40</v>
      </c>
      <c r="C21" s="10" t="s">
        <v>34</v>
      </c>
      <c r="D21" s="15">
        <v>1</v>
      </c>
      <c r="E21" s="12" t="s">
        <v>35</v>
      </c>
      <c r="F21" s="13">
        <v>63826.2</v>
      </c>
      <c r="G21" s="14" t="s">
        <v>14</v>
      </c>
    </row>
    <row r="22" spans="1:7" ht="75" x14ac:dyDescent="0.25">
      <c r="A22" s="8">
        <v>42692</v>
      </c>
      <c r="B22" s="9" t="s">
        <v>41</v>
      </c>
      <c r="C22" s="10" t="s">
        <v>38</v>
      </c>
      <c r="D22" s="15">
        <v>1</v>
      </c>
      <c r="E22" s="12" t="s">
        <v>39</v>
      </c>
      <c r="F22" s="13">
        <v>52241</v>
      </c>
      <c r="G22" s="14" t="s">
        <v>14</v>
      </c>
    </row>
    <row r="23" spans="1:7" ht="105" x14ac:dyDescent="0.25">
      <c r="A23" s="8">
        <v>42692</v>
      </c>
      <c r="B23" s="9" t="s">
        <v>42</v>
      </c>
      <c r="C23" s="10" t="s">
        <v>43</v>
      </c>
      <c r="D23" s="15">
        <v>1</v>
      </c>
      <c r="E23" s="12" t="s">
        <v>44</v>
      </c>
      <c r="F23" s="13">
        <v>144466.22</v>
      </c>
      <c r="G23" s="14" t="s">
        <v>14</v>
      </c>
    </row>
    <row r="24" spans="1:7" ht="75" x14ac:dyDescent="0.25">
      <c r="A24" s="8">
        <v>42692</v>
      </c>
      <c r="B24" s="9" t="s">
        <v>45</v>
      </c>
      <c r="C24" s="10" t="s">
        <v>28</v>
      </c>
      <c r="D24" s="15">
        <v>1</v>
      </c>
      <c r="E24" s="12" t="s">
        <v>46</v>
      </c>
      <c r="F24" s="13">
        <v>43200</v>
      </c>
      <c r="G24" s="14" t="s">
        <v>14</v>
      </c>
    </row>
    <row r="25" spans="1:7" ht="105" x14ac:dyDescent="0.25">
      <c r="A25" s="8">
        <v>42692</v>
      </c>
      <c r="B25" s="9" t="s">
        <v>47</v>
      </c>
      <c r="C25" s="10" t="s">
        <v>48</v>
      </c>
      <c r="D25" s="15">
        <v>1</v>
      </c>
      <c r="E25" s="12" t="s">
        <v>44</v>
      </c>
      <c r="F25" s="13">
        <v>417918.24</v>
      </c>
      <c r="G25" s="14" t="s">
        <v>14</v>
      </c>
    </row>
    <row r="26" spans="1:7" ht="90" x14ac:dyDescent="0.25">
      <c r="A26" s="8">
        <v>42692</v>
      </c>
      <c r="B26" s="9" t="s">
        <v>49</v>
      </c>
      <c r="C26" s="10" t="s">
        <v>50</v>
      </c>
      <c r="D26" s="15">
        <v>1</v>
      </c>
      <c r="E26" s="12" t="s">
        <v>51</v>
      </c>
      <c r="F26" s="13">
        <v>300997.34999999998</v>
      </c>
      <c r="G26" s="14" t="s">
        <v>14</v>
      </c>
    </row>
    <row r="27" spans="1:7" ht="90" x14ac:dyDescent="0.25">
      <c r="A27" s="8">
        <v>42692</v>
      </c>
      <c r="B27" s="9" t="s">
        <v>52</v>
      </c>
      <c r="C27" s="10" t="s">
        <v>53</v>
      </c>
      <c r="D27" s="15">
        <v>1</v>
      </c>
      <c r="E27" s="12" t="s">
        <v>54</v>
      </c>
      <c r="F27" s="13">
        <v>278956.71999999997</v>
      </c>
      <c r="G27" s="14" t="s">
        <v>14</v>
      </c>
    </row>
    <row r="28" spans="1:7" ht="90" x14ac:dyDescent="0.25">
      <c r="A28" s="8">
        <v>42695</v>
      </c>
      <c r="B28" s="9" t="s">
        <v>55</v>
      </c>
      <c r="C28" s="10" t="s">
        <v>56</v>
      </c>
      <c r="D28" s="15">
        <v>1</v>
      </c>
      <c r="E28" s="12" t="s">
        <v>57</v>
      </c>
      <c r="F28" s="13">
        <v>50499.99</v>
      </c>
      <c r="G28" s="14" t="s">
        <v>14</v>
      </c>
    </row>
    <row r="29" spans="1:7" ht="105" x14ac:dyDescent="0.25">
      <c r="A29" s="8">
        <v>42698</v>
      </c>
      <c r="B29" s="9" t="s">
        <v>58</v>
      </c>
      <c r="C29" s="10" t="s">
        <v>59</v>
      </c>
      <c r="D29" s="15">
        <v>1</v>
      </c>
      <c r="E29" s="12" t="s">
        <v>60</v>
      </c>
      <c r="F29" s="13">
        <v>32000</v>
      </c>
      <c r="G29" s="14" t="s">
        <v>14</v>
      </c>
    </row>
    <row r="30" spans="1:7" ht="90" x14ac:dyDescent="0.25">
      <c r="A30" s="8">
        <v>42699</v>
      </c>
      <c r="B30" s="9" t="s">
        <v>61</v>
      </c>
      <c r="C30" s="10" t="s">
        <v>62</v>
      </c>
      <c r="D30" s="15">
        <v>1</v>
      </c>
      <c r="E30" s="12" t="s">
        <v>63</v>
      </c>
      <c r="F30" s="13">
        <v>8053.5</v>
      </c>
      <c r="G30" s="14" t="s">
        <v>14</v>
      </c>
    </row>
    <row r="31" spans="1:7" ht="60" x14ac:dyDescent="0.25">
      <c r="A31" s="8">
        <v>42699</v>
      </c>
      <c r="B31" s="9" t="s">
        <v>64</v>
      </c>
      <c r="C31" s="10" t="s">
        <v>65</v>
      </c>
      <c r="D31" s="15">
        <v>1</v>
      </c>
      <c r="E31" s="12" t="s">
        <v>66</v>
      </c>
      <c r="F31" s="13">
        <v>335000</v>
      </c>
      <c r="G31" s="14" t="s">
        <v>14</v>
      </c>
    </row>
    <row r="32" spans="1:7" ht="90" x14ac:dyDescent="0.25">
      <c r="A32" s="8">
        <v>42699</v>
      </c>
      <c r="B32" s="9" t="s">
        <v>67</v>
      </c>
      <c r="C32" s="10" t="s">
        <v>68</v>
      </c>
      <c r="D32" s="15">
        <v>1</v>
      </c>
      <c r="E32" s="12" t="s">
        <v>69</v>
      </c>
      <c r="F32" s="13">
        <v>17700</v>
      </c>
      <c r="G32" s="14" t="s">
        <v>14</v>
      </c>
    </row>
    <row r="33" spans="1:7" ht="135" x14ac:dyDescent="0.25">
      <c r="A33" s="8">
        <v>42699</v>
      </c>
      <c r="B33" s="9" t="s">
        <v>70</v>
      </c>
      <c r="C33" s="10" t="s">
        <v>71</v>
      </c>
      <c r="D33" s="15">
        <v>1</v>
      </c>
      <c r="E33" s="12" t="s">
        <v>72</v>
      </c>
      <c r="F33" s="13">
        <v>63956</v>
      </c>
      <c r="G33" s="14" t="s">
        <v>14</v>
      </c>
    </row>
    <row r="34" spans="1:7" ht="60" x14ac:dyDescent="0.25">
      <c r="A34" s="8">
        <v>42702</v>
      </c>
      <c r="B34" s="9" t="s">
        <v>73</v>
      </c>
      <c r="C34" s="10" t="s">
        <v>74</v>
      </c>
      <c r="D34" s="15">
        <v>1</v>
      </c>
      <c r="E34" s="12" t="s">
        <v>75</v>
      </c>
      <c r="F34" s="13">
        <v>283679</v>
      </c>
      <c r="G34" s="14" t="s">
        <v>14</v>
      </c>
    </row>
    <row r="35" spans="1:7" x14ac:dyDescent="0.25">
      <c r="A35" s="16"/>
      <c r="B35" s="17"/>
      <c r="C35" s="18"/>
      <c r="D35" s="11"/>
      <c r="E35" s="18"/>
      <c r="F35" s="19"/>
      <c r="G35" s="18"/>
    </row>
    <row r="36" spans="1:7" x14ac:dyDescent="0.25">
      <c r="A36" s="6"/>
      <c r="B36" s="6"/>
      <c r="C36" s="6"/>
      <c r="D36" s="6"/>
      <c r="E36" s="20" t="s">
        <v>76</v>
      </c>
      <c r="F36" s="21">
        <f>SUM(F10:F35)</f>
        <v>10489508.220000001</v>
      </c>
      <c r="G3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ACTIVIDADES</dc:creator>
  <cp:lastModifiedBy>ACTIVIDADES</cp:lastModifiedBy>
  <dcterms:created xsi:type="dcterms:W3CDTF">2017-01-25T14:49:05Z</dcterms:created>
  <dcterms:modified xsi:type="dcterms:W3CDTF">2017-01-25T14:50:04Z</dcterms:modified>
</cp:coreProperties>
</file>