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60" windowHeight="7020" activeTab="1"/>
  </bookViews>
  <sheets>
    <sheet name=" " sheetId="1" r:id="rId1"/>
    <sheet name="Estadisticas Abril-Junio 2021)" sheetId="3" r:id="rId2"/>
  </sheets>
  <calcPr calcId="162913"/>
</workbook>
</file>

<file path=xl/calcChain.xml><?xml version="1.0" encoding="utf-8"?>
<calcChain xmlns="http://schemas.openxmlformats.org/spreadsheetml/2006/main">
  <c r="D26" i="3" l="1"/>
  <c r="J18" i="3" l="1"/>
  <c r="D26" i="1" l="1"/>
  <c r="E14" i="1" l="1"/>
  <c r="J18" i="1" l="1"/>
  <c r="F14" i="1"/>
  <c r="D14" i="1"/>
</calcChain>
</file>

<file path=xl/sharedStrings.xml><?xml version="1.0" encoding="utf-8"?>
<sst xmlns="http://schemas.openxmlformats.org/spreadsheetml/2006/main" count="89" uniqueCount="37">
  <si>
    <t xml:space="preserve">DEPARTAMENTO DE EDUCACIÓN AMBIENTAL </t>
  </si>
  <si>
    <t xml:space="preserve">Detalle </t>
  </si>
  <si>
    <t xml:space="preserve">Centros </t>
  </si>
  <si>
    <t>Estudiantes</t>
  </si>
  <si>
    <t xml:space="preserve">Profesores </t>
  </si>
  <si>
    <t xml:space="preserve">Universidades </t>
  </si>
  <si>
    <t xml:space="preserve">Total general </t>
  </si>
  <si>
    <t xml:space="preserve">Labor Social </t>
  </si>
  <si>
    <t xml:space="preserve">Detalles </t>
  </si>
  <si>
    <t xml:space="preserve">Jornadas </t>
  </si>
  <si>
    <t xml:space="preserve">Estudiantes </t>
  </si>
  <si>
    <t xml:space="preserve">Trenes </t>
  </si>
  <si>
    <t xml:space="preserve">Niños </t>
  </si>
  <si>
    <t xml:space="preserve">Adultos </t>
  </si>
  <si>
    <t xml:space="preserve">General </t>
  </si>
  <si>
    <t xml:space="preserve">Extranjeros </t>
  </si>
  <si>
    <t xml:space="preserve">Exonerados </t>
  </si>
  <si>
    <t xml:space="preserve">Envejecientes </t>
  </si>
  <si>
    <t xml:space="preserve">Personas con Discapacidad </t>
  </si>
  <si>
    <t xml:space="preserve">Total de exonerados </t>
  </si>
  <si>
    <t xml:space="preserve">Total de giras </t>
  </si>
  <si>
    <t xml:space="preserve">Cantidad </t>
  </si>
  <si>
    <t xml:space="preserve">Museo Ecológico </t>
  </si>
  <si>
    <t>Inglesias</t>
  </si>
  <si>
    <t>Total general de visitas</t>
  </si>
  <si>
    <t>Atentamente,</t>
  </si>
  <si>
    <t xml:space="preserve">Licda. Olga Lidia Rojas </t>
  </si>
  <si>
    <t xml:space="preserve">Encargada Dpto. Educación Ambiental </t>
  </si>
  <si>
    <t>ONGS</t>
  </si>
  <si>
    <t xml:space="preserve">Escuela </t>
  </si>
  <si>
    <t xml:space="preserve">Colegios </t>
  </si>
  <si>
    <t xml:space="preserve">Total </t>
  </si>
  <si>
    <t xml:space="preserve">CENTROS EDUCATIVOS   </t>
  </si>
  <si>
    <t>Labor Social Octubre / Diciembre 2019</t>
  </si>
  <si>
    <t>TRIMESTRE ENERO/MARZO 2020</t>
  </si>
  <si>
    <t>TRIMESTRE Abril/Junio 2021</t>
  </si>
  <si>
    <t>Labor Social Abril /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</si>
</sst>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1"/>
      <color theme="1"/>
      <name val="Agency FB"/>
      <family val="2"/>
    </font>
    <font>
      <b/>
      <sz val="18"/>
      <color theme="1"/>
      <name val="Bahnschrift SemiLight Condensed"/>
      <family val="2"/>
    </font>
    <font>
      <b/>
      <sz val="12"/>
      <color theme="1"/>
      <name val="Agency FB"/>
      <family val="2"/>
    </font>
    <font>
      <b/>
      <sz val="16"/>
      <color theme="1"/>
      <name val="Agency FB"/>
      <family val="2"/>
    </font>
    <font>
      <b/>
      <sz val="18"/>
      <color theme="1"/>
      <name val="Agency FB"/>
      <family val="2"/>
    </font>
    <font>
      <b/>
      <sz val="10"/>
      <color theme="1"/>
      <name val="Agency FB"/>
      <family val="2"/>
    </font>
    <font>
      <sz val="16"/>
      <color theme="1"/>
      <name val="Calibri"/>
      <family val="2"/>
      <scheme val="minor"/>
    </font>
    <font>
      <b/>
      <sz val="26"/>
      <color theme="1"/>
      <name val="Agency FB"/>
      <family val="2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sz val="18"/>
      <color rgb="FF000000"/>
      <name val="Baskerville Old Face"/>
    </font>
    <font>
      <b/>
      <sz val="18"/>
      <color rgb="FF000000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7" fillId="4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7" fontId="4" fillId="0" borderId="0" xfId="0" applyNumberFormat="1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readingOrder="1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17" fillId="5" borderId="15" xfId="0" applyFont="1" applyFill="1" applyBorder="1" applyAlignment="1">
      <alignment horizontal="center" vertical="center" wrapText="1" readingOrder="1"/>
    </xf>
    <xf numFmtId="3" fontId="17" fillId="5" borderId="15" xfId="0" applyNumberFormat="1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7" xfId="0" applyFont="1" applyFill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wrapText="1"/>
    </xf>
    <xf numFmtId="3" fontId="17" fillId="0" borderId="1" xfId="0" applyNumberFormat="1" applyFont="1" applyBorder="1" applyAlignment="1">
      <alignment horizontal="center" vertical="center" readingOrder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7" fillId="2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17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5" borderId="7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3" fontId="7" fillId="5" borderId="8" xfId="0" applyNumberFormat="1" applyFont="1" applyFill="1" applyBorder="1" applyAlignment="1">
      <alignment horizontal="center"/>
    </xf>
    <xf numFmtId="3" fontId="7" fillId="5" borderId="9" xfId="0" applyNumberFormat="1" applyFont="1" applyFill="1" applyBorder="1" applyAlignment="1">
      <alignment horizontal="center"/>
    </xf>
    <xf numFmtId="3" fontId="7" fillId="5" borderId="10" xfId="0" applyNumberFormat="1" applyFont="1" applyFill="1" applyBorder="1" applyAlignment="1">
      <alignment horizontal="center"/>
    </xf>
    <xf numFmtId="3" fontId="7" fillId="5" borderId="11" xfId="0" applyNumberFormat="1" applyFont="1" applyFill="1" applyBorder="1" applyAlignment="1">
      <alignment horizontal="center"/>
    </xf>
    <xf numFmtId="3" fontId="7" fillId="5" borderId="12" xfId="0" applyNumberFormat="1" applyFont="1" applyFill="1" applyBorder="1" applyAlignment="1">
      <alignment horizontal="center"/>
    </xf>
    <xf numFmtId="3" fontId="7" fillId="5" borderId="13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 wrapText="1"/>
    </xf>
    <xf numFmtId="3" fontId="7" fillId="2" borderId="2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42</xdr:row>
      <xdr:rowOff>0</xdr:rowOff>
    </xdr:from>
    <xdr:to>
      <xdr:col>4</xdr:col>
      <xdr:colOff>952500</xdr:colOff>
      <xdr:row>42</xdr:row>
      <xdr:rowOff>0</xdr:rowOff>
    </xdr:to>
    <xdr:cxnSp macro="">
      <xdr:nvCxnSpPr>
        <xdr:cNvPr id="4" name="3 Conector recto"/>
        <xdr:cNvCxnSpPr/>
      </xdr:nvCxnSpPr>
      <xdr:spPr>
        <a:xfrm>
          <a:off x="1800225" y="12049125"/>
          <a:ext cx="38671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304800</xdr:colOff>
      <xdr:row>0</xdr:row>
      <xdr:rowOff>0</xdr:rowOff>
    </xdr:from>
    <xdr:to>
      <xdr:col>2</xdr:col>
      <xdr:colOff>1907445</xdr:colOff>
      <xdr:row>5</xdr:row>
      <xdr:rowOff>151298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2126520" cy="1179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42</xdr:row>
      <xdr:rowOff>0</xdr:rowOff>
    </xdr:from>
    <xdr:to>
      <xdr:col>4</xdr:col>
      <xdr:colOff>952500</xdr:colOff>
      <xdr:row>42</xdr:row>
      <xdr:rowOff>0</xdr:rowOff>
    </xdr:to>
    <xdr:cxnSp macro="">
      <xdr:nvCxnSpPr>
        <xdr:cNvPr id="2" name="3 Conector recto"/>
        <xdr:cNvCxnSpPr/>
      </xdr:nvCxnSpPr>
      <xdr:spPr>
        <a:xfrm>
          <a:off x="1800225" y="12049125"/>
          <a:ext cx="38671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304800</xdr:colOff>
      <xdr:row>0</xdr:row>
      <xdr:rowOff>0</xdr:rowOff>
    </xdr:from>
    <xdr:to>
      <xdr:col>2</xdr:col>
      <xdr:colOff>1907445</xdr:colOff>
      <xdr:row>5</xdr:row>
      <xdr:rowOff>151298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2126520" cy="1179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zoomScale="55" zoomScaleNormal="55" workbookViewId="0">
      <selection activeCell="F32" sqref="F32"/>
    </sheetView>
  </sheetViews>
  <sheetFormatPr baseColWidth="10" defaultRowHeight="15" x14ac:dyDescent="0.25"/>
  <cols>
    <col min="2" max="2" width="7.85546875" customWidth="1"/>
    <col min="3" max="3" width="28.85546875" customWidth="1"/>
    <col min="4" max="4" width="22.5703125" customWidth="1"/>
    <col min="5" max="5" width="16.42578125" customWidth="1"/>
    <col min="6" max="6" width="19" customWidth="1"/>
    <col min="7" max="7" width="3.42578125" customWidth="1"/>
    <col min="8" max="8" width="3.5703125" customWidth="1"/>
    <col min="9" max="9" width="23.5703125" customWidth="1"/>
    <col min="10" max="10" width="24.42578125" customWidth="1"/>
    <col min="11" max="11" width="16.5703125" customWidth="1"/>
  </cols>
  <sheetData>
    <row r="2" spans="3:11" x14ac:dyDescent="0.25">
      <c r="C2" s="68" t="s">
        <v>0</v>
      </c>
      <c r="D2" s="69"/>
      <c r="E2" s="69"/>
      <c r="F2" s="69"/>
      <c r="G2" s="69"/>
      <c r="H2" s="69"/>
      <c r="I2" s="69"/>
      <c r="J2" s="70"/>
    </row>
    <row r="3" spans="3:11" x14ac:dyDescent="0.25">
      <c r="C3" s="71"/>
      <c r="D3" s="72"/>
      <c r="E3" s="72"/>
      <c r="F3" s="72"/>
      <c r="G3" s="72"/>
      <c r="H3" s="72"/>
      <c r="I3" s="72"/>
      <c r="J3" s="73"/>
    </row>
    <row r="4" spans="3:11" x14ac:dyDescent="0.25">
      <c r="C4" s="74"/>
      <c r="D4" s="75"/>
      <c r="E4" s="75"/>
      <c r="F4" s="75"/>
      <c r="G4" s="75"/>
      <c r="H4" s="75"/>
      <c r="I4" s="75"/>
      <c r="J4" s="76"/>
    </row>
    <row r="5" spans="3:11" ht="21" x14ac:dyDescent="0.35">
      <c r="C5" s="78" t="s">
        <v>34</v>
      </c>
      <c r="D5" s="79"/>
      <c r="E5" s="79"/>
      <c r="F5" s="79"/>
      <c r="G5" s="79"/>
      <c r="H5" s="79"/>
      <c r="I5" s="79"/>
      <c r="J5" s="80"/>
    </row>
    <row r="7" spans="3:11" ht="25.5" x14ac:dyDescent="0.4">
      <c r="C7" s="53" t="s">
        <v>32</v>
      </c>
      <c r="D7" s="77"/>
      <c r="E7" s="77"/>
      <c r="F7" s="54"/>
    </row>
    <row r="8" spans="3:11" ht="19.5" x14ac:dyDescent="0.3">
      <c r="C8" s="1"/>
      <c r="D8" s="1"/>
      <c r="E8" s="1"/>
      <c r="F8" s="1"/>
    </row>
    <row r="9" spans="3:11" ht="23.25" customHeight="1" thickBot="1" x14ac:dyDescent="0.45">
      <c r="C9" s="27" t="s">
        <v>1</v>
      </c>
      <c r="D9" s="22" t="s">
        <v>2</v>
      </c>
      <c r="E9" s="23" t="s">
        <v>3</v>
      </c>
      <c r="F9" s="23" t="s">
        <v>4</v>
      </c>
      <c r="I9" s="83"/>
      <c r="J9" s="83"/>
      <c r="K9" s="9"/>
    </row>
    <row r="10" spans="3:11" ht="26.25" thickBot="1" x14ac:dyDescent="0.45">
      <c r="C10" s="29" t="s">
        <v>5</v>
      </c>
      <c r="D10" s="19">
        <v>6</v>
      </c>
      <c r="E10" s="19">
        <v>227</v>
      </c>
      <c r="F10" s="19">
        <v>5</v>
      </c>
      <c r="I10" s="2"/>
      <c r="J10" s="2"/>
    </row>
    <row r="11" spans="3:11" ht="26.25" thickBot="1" x14ac:dyDescent="0.45">
      <c r="C11" s="29" t="s">
        <v>28</v>
      </c>
      <c r="D11" s="19">
        <v>1</v>
      </c>
      <c r="E11" s="19">
        <v>12</v>
      </c>
      <c r="F11" s="19"/>
      <c r="I11" s="81"/>
      <c r="J11" s="82"/>
    </row>
    <row r="12" spans="3:11" ht="26.25" thickBot="1" x14ac:dyDescent="0.45">
      <c r="C12" s="29" t="s">
        <v>29</v>
      </c>
      <c r="D12" s="19">
        <v>47</v>
      </c>
      <c r="E12" s="19">
        <v>3889</v>
      </c>
      <c r="F12" s="19">
        <v>309</v>
      </c>
      <c r="I12" s="18"/>
      <c r="J12" s="2"/>
    </row>
    <row r="13" spans="3:11" ht="26.25" thickBot="1" x14ac:dyDescent="0.45">
      <c r="C13" s="29" t="s">
        <v>30</v>
      </c>
      <c r="D13" s="19">
        <v>40</v>
      </c>
      <c r="E13" s="19">
        <v>3356</v>
      </c>
      <c r="F13" s="19">
        <v>317</v>
      </c>
      <c r="I13" s="53" t="s">
        <v>33</v>
      </c>
      <c r="J13" s="54"/>
    </row>
    <row r="14" spans="3:11" ht="26.25" thickBot="1" x14ac:dyDescent="0.45">
      <c r="C14" s="24" t="s">
        <v>6</v>
      </c>
      <c r="D14" s="25">
        <f>SUM(D10:D13)</f>
        <v>94</v>
      </c>
      <c r="E14" s="25">
        <f>SUM(E10:E13)</f>
        <v>7484</v>
      </c>
      <c r="F14" s="25">
        <f>SUM(F10:F13)</f>
        <v>631</v>
      </c>
      <c r="I14" s="27" t="s">
        <v>7</v>
      </c>
      <c r="J14" s="21" t="s">
        <v>8</v>
      </c>
    </row>
    <row r="15" spans="3:11" ht="25.5" x14ac:dyDescent="0.4">
      <c r="I15" s="11" t="s">
        <v>9</v>
      </c>
      <c r="J15" s="20">
        <v>71</v>
      </c>
    </row>
    <row r="16" spans="3:11" ht="25.5" x14ac:dyDescent="0.4">
      <c r="I16" s="11" t="s">
        <v>10</v>
      </c>
      <c r="J16" s="32">
        <v>2050</v>
      </c>
    </row>
    <row r="17" spans="3:11" ht="26.25" thickBot="1" x14ac:dyDescent="0.45">
      <c r="I17" s="11" t="s">
        <v>4</v>
      </c>
      <c r="J17" s="20">
        <v>42</v>
      </c>
    </row>
    <row r="18" spans="3:11" ht="24.75" customHeight="1" thickBot="1" x14ac:dyDescent="0.45">
      <c r="I18" s="21" t="s">
        <v>31</v>
      </c>
      <c r="J18" s="26">
        <f>SUM(J16:J17)</f>
        <v>2092</v>
      </c>
    </row>
    <row r="20" spans="3:11" ht="25.5" x14ac:dyDescent="0.4">
      <c r="C20" s="27" t="s">
        <v>11</v>
      </c>
      <c r="D20" s="21" t="s">
        <v>12</v>
      </c>
      <c r="E20" s="21" t="s">
        <v>13</v>
      </c>
      <c r="F20" s="8"/>
    </row>
    <row r="21" spans="3:11" ht="25.5" x14ac:dyDescent="0.4">
      <c r="C21" s="11" t="s">
        <v>14</v>
      </c>
      <c r="D21" s="12">
        <v>4101</v>
      </c>
      <c r="E21" s="12">
        <v>10396</v>
      </c>
      <c r="F21" s="3"/>
      <c r="I21" s="28" t="s">
        <v>22</v>
      </c>
      <c r="J21" s="21" t="s">
        <v>21</v>
      </c>
      <c r="K21" s="21" t="s">
        <v>1</v>
      </c>
    </row>
    <row r="22" spans="3:11" ht="25.5" x14ac:dyDescent="0.4">
      <c r="C22" s="11" t="s">
        <v>15</v>
      </c>
      <c r="D22" s="55">
        <v>1336</v>
      </c>
      <c r="E22" s="56"/>
      <c r="F22" s="3"/>
      <c r="I22" s="11" t="s">
        <v>22</v>
      </c>
      <c r="J22" s="11" t="s">
        <v>12</v>
      </c>
      <c r="K22" s="11" t="s">
        <v>13</v>
      </c>
    </row>
    <row r="23" spans="3:11" ht="25.5" x14ac:dyDescent="0.4">
      <c r="C23" s="11" t="s">
        <v>16</v>
      </c>
      <c r="D23" s="55">
        <v>566</v>
      </c>
      <c r="E23" s="56"/>
      <c r="F23" s="4"/>
      <c r="I23" s="11" t="s">
        <v>14</v>
      </c>
      <c r="J23" s="31">
        <v>676</v>
      </c>
      <c r="K23" s="31">
        <v>2290</v>
      </c>
    </row>
    <row r="24" spans="3:11" ht="25.5" x14ac:dyDescent="0.4">
      <c r="C24" s="11" t="s">
        <v>17</v>
      </c>
      <c r="D24" s="61">
        <v>20</v>
      </c>
      <c r="E24" s="62"/>
      <c r="F24" s="5"/>
      <c r="I24" s="11" t="s">
        <v>15</v>
      </c>
      <c r="J24" s="57">
        <v>529</v>
      </c>
      <c r="K24" s="58"/>
    </row>
    <row r="25" spans="3:11" ht="51" x14ac:dyDescent="0.4">
      <c r="C25" s="10" t="s">
        <v>18</v>
      </c>
      <c r="D25" s="57">
        <v>1</v>
      </c>
      <c r="E25" s="58"/>
      <c r="F25" s="6"/>
      <c r="I25" s="11" t="s">
        <v>17</v>
      </c>
      <c r="J25" s="59">
        <v>4</v>
      </c>
      <c r="K25" s="60"/>
    </row>
    <row r="26" spans="3:11" ht="51" x14ac:dyDescent="0.4">
      <c r="C26" s="11" t="s">
        <v>19</v>
      </c>
      <c r="D26" s="50">
        <f>+D23+D24+D25</f>
        <v>587</v>
      </c>
      <c r="E26" s="50"/>
      <c r="F26" s="7"/>
      <c r="I26" s="10" t="s">
        <v>18</v>
      </c>
      <c r="J26" s="59">
        <v>0</v>
      </c>
      <c r="K26" s="60"/>
    </row>
    <row r="27" spans="3:11" ht="55.5" customHeight="1" x14ac:dyDescent="0.4">
      <c r="C27" s="41" t="s">
        <v>20</v>
      </c>
      <c r="D27" s="44">
        <v>737</v>
      </c>
      <c r="E27" s="45"/>
      <c r="F27" s="7"/>
      <c r="I27" s="30" t="s">
        <v>23</v>
      </c>
      <c r="J27" s="59">
        <v>87</v>
      </c>
      <c r="K27" s="60"/>
    </row>
    <row r="28" spans="3:11" x14ac:dyDescent="0.25">
      <c r="C28" s="42"/>
      <c r="D28" s="46"/>
      <c r="E28" s="47"/>
      <c r="F28" s="7"/>
      <c r="I28" s="67" t="s">
        <v>20</v>
      </c>
      <c r="J28" s="63">
        <v>690</v>
      </c>
      <c r="K28" s="64"/>
    </row>
    <row r="29" spans="3:11" x14ac:dyDescent="0.25">
      <c r="C29" s="42"/>
      <c r="D29" s="46"/>
      <c r="E29" s="47"/>
      <c r="F29" s="7"/>
      <c r="I29" s="67"/>
      <c r="J29" s="65"/>
      <c r="K29" s="66"/>
    </row>
    <row r="30" spans="3:11" ht="22.5" customHeight="1" x14ac:dyDescent="0.25">
      <c r="C30" s="43"/>
      <c r="D30" s="48"/>
      <c r="E30" s="49"/>
      <c r="F30" s="6"/>
    </row>
    <row r="31" spans="3:11" ht="0.75" hidden="1" customHeight="1" x14ac:dyDescent="0.4">
      <c r="C31" s="16" t="s">
        <v>24</v>
      </c>
      <c r="D31" s="51"/>
      <c r="E31" s="52"/>
      <c r="F31" s="6"/>
    </row>
    <row r="32" spans="3:11" ht="30.75" customHeight="1" x14ac:dyDescent="0.25"/>
    <row r="39" spans="1:9" ht="15" customHeight="1" x14ac:dyDescent="0.25">
      <c r="A39" s="33"/>
      <c r="B39" s="33"/>
      <c r="C39" s="33"/>
      <c r="D39" s="33" t="s">
        <v>25</v>
      </c>
      <c r="E39" s="33"/>
      <c r="F39" s="33"/>
    </row>
    <row r="40" spans="1:9" ht="21" x14ac:dyDescent="0.25">
      <c r="I40" s="17"/>
    </row>
    <row r="41" spans="1:9" ht="21" x14ac:dyDescent="0.25">
      <c r="C41" s="39"/>
      <c r="D41" s="39"/>
      <c r="E41" s="17"/>
      <c r="F41" s="17"/>
      <c r="I41" s="17"/>
    </row>
    <row r="42" spans="1:9" ht="21" x14ac:dyDescent="0.3">
      <c r="C42" s="13"/>
      <c r="E42" s="14"/>
      <c r="F42" s="15"/>
      <c r="G42" s="17"/>
      <c r="H42" s="17"/>
      <c r="I42" s="17"/>
    </row>
    <row r="43" spans="1:9" ht="21" x14ac:dyDescent="0.25">
      <c r="B43" s="40" t="s">
        <v>26</v>
      </c>
      <c r="C43" s="40"/>
      <c r="D43" s="40"/>
      <c r="E43" s="40"/>
      <c r="F43" s="40"/>
      <c r="G43" s="17"/>
      <c r="H43" s="17"/>
    </row>
    <row r="44" spans="1:9" ht="18" customHeight="1" x14ac:dyDescent="0.25">
      <c r="A44" s="40" t="s">
        <v>27</v>
      </c>
      <c r="B44" s="40"/>
      <c r="C44" s="40"/>
      <c r="D44" s="40"/>
      <c r="E44" s="40"/>
      <c r="F44" s="40"/>
      <c r="G44" s="17"/>
      <c r="H44" s="17"/>
    </row>
    <row r="45" spans="1:9" ht="18" customHeight="1" x14ac:dyDescent="0.25">
      <c r="G45" s="17"/>
      <c r="H45" s="17"/>
    </row>
  </sheetData>
  <mergeCells count="23">
    <mergeCell ref="C2:J4"/>
    <mergeCell ref="C7:F7"/>
    <mergeCell ref="C5:J5"/>
    <mergeCell ref="I11:J11"/>
    <mergeCell ref="I9:J9"/>
    <mergeCell ref="D26:E26"/>
    <mergeCell ref="D31:E31"/>
    <mergeCell ref="I13:J13"/>
    <mergeCell ref="D23:E23"/>
    <mergeCell ref="D22:E22"/>
    <mergeCell ref="J24:K24"/>
    <mergeCell ref="J25:K25"/>
    <mergeCell ref="J26:K26"/>
    <mergeCell ref="D24:E24"/>
    <mergeCell ref="D25:E25"/>
    <mergeCell ref="J27:K27"/>
    <mergeCell ref="J28:K29"/>
    <mergeCell ref="I28:I29"/>
    <mergeCell ref="C41:D41"/>
    <mergeCell ref="B43:F43"/>
    <mergeCell ref="A44:F44"/>
    <mergeCell ref="C27:C30"/>
    <mergeCell ref="D27:E30"/>
  </mergeCells>
  <pageMargins left="0.7" right="0.7" top="0.75" bottom="0.75" header="0.3" footer="0.3"/>
  <pageSetup scale="5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tabSelected="1" zoomScale="70" zoomScaleNormal="70" workbookViewId="0">
      <selection activeCell="D34" sqref="D34"/>
    </sheetView>
  </sheetViews>
  <sheetFormatPr baseColWidth="10" defaultRowHeight="15" x14ac:dyDescent="0.25"/>
  <cols>
    <col min="2" max="2" width="7.85546875" customWidth="1"/>
    <col min="3" max="3" width="28.85546875" customWidth="1"/>
    <col min="4" max="4" width="22.5703125" customWidth="1"/>
    <col min="5" max="5" width="16.42578125" customWidth="1"/>
    <col min="6" max="6" width="19" customWidth="1"/>
    <col min="7" max="7" width="3.42578125" customWidth="1"/>
    <col min="8" max="8" width="3.5703125" customWidth="1"/>
    <col min="9" max="9" width="23.5703125" customWidth="1"/>
    <col min="10" max="10" width="24.42578125" customWidth="1"/>
    <col min="11" max="11" width="16.5703125" customWidth="1"/>
  </cols>
  <sheetData>
    <row r="2" spans="3:11" x14ac:dyDescent="0.25">
      <c r="C2" s="68" t="s">
        <v>0</v>
      </c>
      <c r="D2" s="69"/>
      <c r="E2" s="69"/>
      <c r="F2" s="69"/>
      <c r="G2" s="69"/>
      <c r="H2" s="69"/>
      <c r="I2" s="69"/>
      <c r="J2" s="70"/>
    </row>
    <row r="3" spans="3:11" x14ac:dyDescent="0.25">
      <c r="C3" s="71"/>
      <c r="D3" s="72"/>
      <c r="E3" s="72"/>
      <c r="F3" s="72"/>
      <c r="G3" s="72"/>
      <c r="H3" s="72"/>
      <c r="I3" s="72"/>
      <c r="J3" s="73"/>
    </row>
    <row r="4" spans="3:11" x14ac:dyDescent="0.25">
      <c r="C4" s="74"/>
      <c r="D4" s="75"/>
      <c r="E4" s="75"/>
      <c r="F4" s="75"/>
      <c r="G4" s="75"/>
      <c r="H4" s="75"/>
      <c r="I4" s="75"/>
      <c r="J4" s="76"/>
    </row>
    <row r="5" spans="3:11" ht="21" x14ac:dyDescent="0.35">
      <c r="C5" s="78" t="s">
        <v>35</v>
      </c>
      <c r="D5" s="79"/>
      <c r="E5" s="79"/>
      <c r="F5" s="79"/>
      <c r="G5" s="79"/>
      <c r="H5" s="79"/>
      <c r="I5" s="79"/>
      <c r="J5" s="80"/>
    </row>
    <row r="7" spans="3:11" ht="25.5" x14ac:dyDescent="0.4">
      <c r="C7" s="53" t="s">
        <v>32</v>
      </c>
      <c r="D7" s="77"/>
      <c r="E7" s="77"/>
      <c r="F7" s="54"/>
    </row>
    <row r="8" spans="3:11" ht="19.5" x14ac:dyDescent="0.3">
      <c r="C8" s="1"/>
      <c r="D8" s="1"/>
      <c r="E8" s="1"/>
      <c r="F8" s="1"/>
    </row>
    <row r="9" spans="3:11" ht="23.25" customHeight="1" thickBot="1" x14ac:dyDescent="0.45">
      <c r="C9" s="27" t="s">
        <v>1</v>
      </c>
      <c r="D9" s="22" t="s">
        <v>2</v>
      </c>
      <c r="E9" s="36" t="s">
        <v>3</v>
      </c>
      <c r="F9" s="36" t="s">
        <v>4</v>
      </c>
      <c r="I9" s="83"/>
      <c r="J9" s="83"/>
      <c r="K9" s="9"/>
    </row>
    <row r="10" spans="3:11" ht="26.25" thickBot="1" x14ac:dyDescent="0.45">
      <c r="C10" s="29" t="s">
        <v>5</v>
      </c>
      <c r="D10" s="19"/>
      <c r="E10" s="19">
        <v>82</v>
      </c>
      <c r="F10" s="19"/>
      <c r="I10" s="38"/>
      <c r="J10" s="38"/>
    </row>
    <row r="11" spans="3:11" ht="26.25" thickBot="1" x14ac:dyDescent="0.45">
      <c r="C11" s="29" t="s">
        <v>28</v>
      </c>
      <c r="D11" s="19"/>
      <c r="E11" s="19"/>
      <c r="F11" s="19"/>
      <c r="I11" s="81"/>
      <c r="J11" s="82"/>
    </row>
    <row r="12" spans="3:11" ht="26.25" thickBot="1" x14ac:dyDescent="0.45">
      <c r="C12" s="29" t="s">
        <v>29</v>
      </c>
      <c r="D12" s="19"/>
      <c r="E12" s="19"/>
      <c r="F12" s="19"/>
      <c r="I12" s="37"/>
      <c r="J12" s="38"/>
    </row>
    <row r="13" spans="3:11" ht="26.25" thickBot="1" x14ac:dyDescent="0.45">
      <c r="C13" s="29" t="s">
        <v>30</v>
      </c>
      <c r="D13" s="19"/>
      <c r="E13" s="19"/>
      <c r="F13" s="19"/>
      <c r="I13" s="53" t="s">
        <v>36</v>
      </c>
      <c r="J13" s="54"/>
    </row>
    <row r="14" spans="3:11" ht="26.25" thickBot="1" x14ac:dyDescent="0.45">
      <c r="C14" s="24" t="s">
        <v>6</v>
      </c>
      <c r="D14" s="25"/>
      <c r="E14" s="25">
        <v>82</v>
      </c>
      <c r="F14" s="25"/>
      <c r="I14" s="27" t="s">
        <v>7</v>
      </c>
      <c r="J14" s="21" t="s">
        <v>8</v>
      </c>
    </row>
    <row r="15" spans="3:11" ht="25.5" x14ac:dyDescent="0.4">
      <c r="I15" s="11" t="s">
        <v>9</v>
      </c>
      <c r="J15" s="20">
        <v>24</v>
      </c>
    </row>
    <row r="16" spans="3:11" ht="25.5" x14ac:dyDescent="0.4">
      <c r="I16" s="11" t="s">
        <v>10</v>
      </c>
      <c r="J16" s="32">
        <v>287</v>
      </c>
    </row>
    <row r="17" spans="3:11" ht="26.25" thickBot="1" x14ac:dyDescent="0.45">
      <c r="I17" s="11" t="s">
        <v>4</v>
      </c>
      <c r="J17" s="20">
        <v>30</v>
      </c>
    </row>
    <row r="18" spans="3:11" ht="24.75" customHeight="1" thickBot="1" x14ac:dyDescent="0.45">
      <c r="I18" s="21" t="s">
        <v>31</v>
      </c>
      <c r="J18" s="26">
        <f>SUM(J16:J17)</f>
        <v>317</v>
      </c>
    </row>
    <row r="20" spans="3:11" ht="25.5" x14ac:dyDescent="0.4">
      <c r="C20" s="27" t="s">
        <v>11</v>
      </c>
      <c r="D20" s="21" t="s">
        <v>12</v>
      </c>
      <c r="E20" s="21" t="s">
        <v>13</v>
      </c>
      <c r="F20" s="8"/>
    </row>
    <row r="21" spans="3:11" ht="25.5" x14ac:dyDescent="0.4">
      <c r="C21" s="11" t="s">
        <v>14</v>
      </c>
      <c r="D21" s="35">
        <v>4564</v>
      </c>
      <c r="E21" s="35">
        <v>9595</v>
      </c>
      <c r="F21" s="3"/>
      <c r="I21" s="28" t="s">
        <v>22</v>
      </c>
      <c r="J21" s="21" t="s">
        <v>21</v>
      </c>
      <c r="K21" s="21" t="s">
        <v>1</v>
      </c>
    </row>
    <row r="22" spans="3:11" ht="25.5" x14ac:dyDescent="0.4">
      <c r="C22" s="11" t="s">
        <v>15</v>
      </c>
      <c r="D22" s="55">
        <v>315</v>
      </c>
      <c r="E22" s="56"/>
      <c r="F22" s="3"/>
      <c r="I22" s="84" t="s">
        <v>14</v>
      </c>
      <c r="J22" s="11" t="s">
        <v>12</v>
      </c>
      <c r="K22" s="11" t="s">
        <v>13</v>
      </c>
    </row>
    <row r="23" spans="3:11" ht="25.5" x14ac:dyDescent="0.4">
      <c r="C23" s="11" t="s">
        <v>16</v>
      </c>
      <c r="D23" s="55">
        <v>203</v>
      </c>
      <c r="E23" s="56"/>
      <c r="F23" s="4"/>
      <c r="I23" s="85"/>
      <c r="J23" s="31">
        <v>861</v>
      </c>
      <c r="K23" s="31">
        <v>2170</v>
      </c>
    </row>
    <row r="24" spans="3:11" ht="25.5" x14ac:dyDescent="0.4">
      <c r="C24" s="11" t="s">
        <v>17</v>
      </c>
      <c r="D24" s="61">
        <v>8</v>
      </c>
      <c r="E24" s="62"/>
      <c r="F24" s="5"/>
      <c r="I24" s="11" t="s">
        <v>15</v>
      </c>
      <c r="J24" s="57">
        <v>106</v>
      </c>
      <c r="K24" s="58"/>
    </row>
    <row r="25" spans="3:11" ht="51" x14ac:dyDescent="0.4">
      <c r="C25" s="10" t="s">
        <v>18</v>
      </c>
      <c r="D25" s="57">
        <v>0</v>
      </c>
      <c r="E25" s="58"/>
      <c r="F25" s="6"/>
      <c r="I25" s="11" t="s">
        <v>17</v>
      </c>
      <c r="J25" s="59">
        <v>1</v>
      </c>
      <c r="K25" s="60"/>
    </row>
    <row r="26" spans="3:11" ht="51" x14ac:dyDescent="0.4">
      <c r="C26" s="11" t="s">
        <v>19</v>
      </c>
      <c r="D26" s="50">
        <f>+D23+D24+D25</f>
        <v>211</v>
      </c>
      <c r="E26" s="50"/>
      <c r="F26" s="7"/>
      <c r="I26" s="10" t="s">
        <v>18</v>
      </c>
      <c r="J26" s="59">
        <v>0</v>
      </c>
      <c r="K26" s="60"/>
    </row>
    <row r="27" spans="3:11" ht="55.5" customHeight="1" x14ac:dyDescent="0.4">
      <c r="C27" s="41" t="s">
        <v>20</v>
      </c>
      <c r="D27" s="44">
        <v>639</v>
      </c>
      <c r="E27" s="45"/>
      <c r="F27" s="7"/>
      <c r="I27" s="30" t="s">
        <v>23</v>
      </c>
      <c r="J27" s="59"/>
      <c r="K27" s="60"/>
    </row>
    <row r="28" spans="3:11" x14ac:dyDescent="0.25">
      <c r="C28" s="42"/>
      <c r="D28" s="46"/>
      <c r="E28" s="47"/>
      <c r="F28" s="7"/>
      <c r="I28" s="67" t="s">
        <v>20</v>
      </c>
      <c r="J28" s="63">
        <v>536</v>
      </c>
      <c r="K28" s="64"/>
    </row>
    <row r="29" spans="3:11" x14ac:dyDescent="0.25">
      <c r="C29" s="42"/>
      <c r="D29" s="46"/>
      <c r="E29" s="47"/>
      <c r="F29" s="7"/>
      <c r="I29" s="67"/>
      <c r="J29" s="65"/>
      <c r="K29" s="66"/>
    </row>
    <row r="30" spans="3:11" ht="22.5" customHeight="1" x14ac:dyDescent="0.25">
      <c r="C30" s="43"/>
      <c r="D30" s="48"/>
      <c r="E30" s="49"/>
      <c r="F30" s="6"/>
    </row>
    <row r="31" spans="3:11" ht="0.75" hidden="1" customHeight="1" x14ac:dyDescent="0.4">
      <c r="C31" s="16" t="s">
        <v>24</v>
      </c>
      <c r="D31" s="51"/>
      <c r="E31" s="52"/>
      <c r="F31" s="6"/>
    </row>
    <row r="32" spans="3:11" ht="30.75" customHeight="1" x14ac:dyDescent="0.25"/>
    <row r="39" spans="1:9" ht="15" customHeight="1" x14ac:dyDescent="0.25">
      <c r="A39" s="33"/>
      <c r="B39" s="33"/>
      <c r="C39" s="33"/>
      <c r="D39" s="33" t="s">
        <v>25</v>
      </c>
      <c r="E39" s="33"/>
      <c r="F39" s="33"/>
    </row>
    <row r="40" spans="1:9" ht="21" x14ac:dyDescent="0.25">
      <c r="I40" s="34"/>
    </row>
    <row r="41" spans="1:9" ht="21" x14ac:dyDescent="0.25">
      <c r="C41" s="39"/>
      <c r="D41" s="39"/>
      <c r="E41" s="34"/>
      <c r="F41" s="34"/>
      <c r="I41" s="34"/>
    </row>
    <row r="42" spans="1:9" ht="21" x14ac:dyDescent="0.3">
      <c r="C42" s="13"/>
      <c r="E42" s="14"/>
      <c r="F42" s="15"/>
      <c r="G42" s="34"/>
      <c r="H42" s="34"/>
      <c r="I42" s="34"/>
    </row>
    <row r="43" spans="1:9" ht="21" x14ac:dyDescent="0.25">
      <c r="B43" s="40" t="s">
        <v>26</v>
      </c>
      <c r="C43" s="40"/>
      <c r="D43" s="40"/>
      <c r="E43" s="40"/>
      <c r="F43" s="40"/>
      <c r="G43" s="34"/>
      <c r="H43" s="34"/>
    </row>
    <row r="44" spans="1:9" ht="18" customHeight="1" x14ac:dyDescent="0.25">
      <c r="A44" s="40" t="s">
        <v>27</v>
      </c>
      <c r="B44" s="40"/>
      <c r="C44" s="40"/>
      <c r="D44" s="40"/>
      <c r="E44" s="40"/>
      <c r="F44" s="40"/>
      <c r="G44" s="34"/>
      <c r="H44" s="34"/>
    </row>
    <row r="45" spans="1:9" ht="18" customHeight="1" x14ac:dyDescent="0.25">
      <c r="G45" s="34"/>
      <c r="H45" s="34"/>
    </row>
  </sheetData>
  <mergeCells count="24">
    <mergeCell ref="I13:J13"/>
    <mergeCell ref="C2:J4"/>
    <mergeCell ref="C5:J5"/>
    <mergeCell ref="C7:F7"/>
    <mergeCell ref="I9:J9"/>
    <mergeCell ref="I11:J11"/>
    <mergeCell ref="D22:E22"/>
    <mergeCell ref="D23:E23"/>
    <mergeCell ref="D24:E24"/>
    <mergeCell ref="J24:K24"/>
    <mergeCell ref="D25:E25"/>
    <mergeCell ref="J25:K25"/>
    <mergeCell ref="I22:I23"/>
    <mergeCell ref="J26:K26"/>
    <mergeCell ref="C27:C30"/>
    <mergeCell ref="D27:E30"/>
    <mergeCell ref="J27:K27"/>
    <mergeCell ref="I28:I29"/>
    <mergeCell ref="J28:K29"/>
    <mergeCell ref="D31:E31"/>
    <mergeCell ref="C41:D41"/>
    <mergeCell ref="B43:F43"/>
    <mergeCell ref="A44:F44"/>
    <mergeCell ref="D26:E26"/>
  </mergeCells>
  <pageMargins left="0.7" right="0.7" top="0.75" bottom="0.75" header="0.3" footer="0.3"/>
  <pageSetup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</vt:lpstr>
      <vt:lpstr>Estadisticas Abril-Junio 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Tecnicos</dc:creator>
  <cp:lastModifiedBy>Elizabeth Arnaud</cp:lastModifiedBy>
  <cp:lastPrinted>2020-01-08T14:03:06Z</cp:lastPrinted>
  <dcterms:created xsi:type="dcterms:W3CDTF">2019-04-05T11:18:07Z</dcterms:created>
  <dcterms:modified xsi:type="dcterms:W3CDTF">2024-04-03T13:25:21Z</dcterms:modified>
</cp:coreProperties>
</file>