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\Desktop\"/>
    </mc:Choice>
  </mc:AlternateContent>
  <bookViews>
    <workbookView xWindow="0" yWindow="0" windowWidth="20700" windowHeight="7830" activeTab="1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" l="1"/>
  <c r="E21" i="1"/>
  <c r="E20" i="1"/>
  <c r="E19" i="1"/>
  <c r="E18" i="1"/>
  <c r="E17" i="1"/>
  <c r="E16" i="1"/>
  <c r="E15" i="1"/>
  <c r="E14" i="1"/>
  <c r="E13" i="1"/>
  <c r="E11" i="1"/>
</calcChain>
</file>

<file path=xl/sharedStrings.xml><?xml version="1.0" encoding="utf-8"?>
<sst xmlns="http://schemas.openxmlformats.org/spreadsheetml/2006/main" count="49" uniqueCount="36">
  <si>
    <t>Relacion de Ingresos y Egresos</t>
  </si>
  <si>
    <t xml:space="preserve">        Banco de Reservas</t>
  </si>
  <si>
    <t xml:space="preserve">    Cuenta Bancaria No.010-238489-4</t>
  </si>
  <si>
    <t>Fecha</t>
  </si>
  <si>
    <t>Descripcion</t>
  </si>
  <si>
    <t>Debito</t>
  </si>
  <si>
    <t>Credito</t>
  </si>
  <si>
    <t>Balance</t>
  </si>
  <si>
    <t>Balance Anterior</t>
  </si>
  <si>
    <t>Maciel Encarnacion</t>
  </si>
  <si>
    <t>Licda. Andrea Matos</t>
  </si>
  <si>
    <t>Secretaria</t>
  </si>
  <si>
    <t>Enc. Division de Tesoreria</t>
  </si>
  <si>
    <t>Elaborado Por:</t>
  </si>
  <si>
    <t>Revisado Por:</t>
  </si>
  <si>
    <t>Licda. Nestina Contreras</t>
  </si>
  <si>
    <t>Enc. Dpto. Financiero</t>
  </si>
  <si>
    <t>Aprobado Por:</t>
  </si>
  <si>
    <t xml:space="preserve">    Enero,2022</t>
  </si>
  <si>
    <t xml:space="preserve"> Corriente Enero,2022</t>
  </si>
  <si>
    <t>LIBRAMIENTO 18</t>
  </si>
  <si>
    <t>LIBRAMIENTO 19</t>
  </si>
  <si>
    <t>LIBRAMIENTO 20</t>
  </si>
  <si>
    <t>LIBRAMIENTO 22</t>
  </si>
  <si>
    <t>LIBRAMIENTO 24</t>
  </si>
  <si>
    <t>LIBRAMIENTO 26</t>
  </si>
  <si>
    <t>LIBRAMIENTO 38</t>
  </si>
  <si>
    <t>LIBRAMIENTO 39</t>
  </si>
  <si>
    <t>LIBRAMIENTO 41</t>
  </si>
  <si>
    <t xml:space="preserve">                     Relacion de Ingresos y Egresos</t>
  </si>
  <si>
    <t>Banco de Reservas</t>
  </si>
  <si>
    <t>Cuenta Bancaria No.010-252465-3</t>
  </si>
  <si>
    <t xml:space="preserve"> Maciel Encarnacion G.</t>
  </si>
  <si>
    <t>Enero,2022</t>
  </si>
  <si>
    <t xml:space="preserve"> </t>
  </si>
  <si>
    <t>Captacion de Recursos Propios,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</si>
</sst>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;@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1"/>
      <name val="Times New Roman"/>
      <family val="1"/>
    </font>
    <font>
      <b/>
      <sz val="11"/>
      <name val="Arial"/>
      <family val="2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5">
    <xf numFmtId="0" fontId="0" fillId="0" borderId="0" xfId="0"/>
    <xf numFmtId="0" fontId="2" fillId="0" borderId="0" xfId="1" applyFont="1" applyFill="1" applyBorder="1" applyAlignment="1">
      <alignment horizontal="center" vertical="center"/>
    </xf>
    <xf numFmtId="0" fontId="1" fillId="0" borderId="0" xfId="1" applyFill="1" applyAlignme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</xf>
    <xf numFmtId="4" fontId="5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164" fontId="7" fillId="2" borderId="3" xfId="2" applyNumberFormat="1" applyFont="1" applyFill="1" applyBorder="1" applyAlignment="1">
      <alignment horizontal="center" vertical="center" wrapText="1"/>
    </xf>
    <xf numFmtId="4" fontId="7" fillId="2" borderId="3" xfId="2" applyNumberFormat="1" applyFont="1" applyFill="1" applyBorder="1" applyAlignment="1">
      <alignment horizontal="center" vertical="center" wrapText="1"/>
    </xf>
    <xf numFmtId="4" fontId="7" fillId="0" borderId="3" xfId="1" applyNumberFormat="1" applyFont="1" applyFill="1" applyBorder="1" applyAlignment="1">
      <alignment horizontal="right" vertical="center" wrapText="1"/>
    </xf>
    <xf numFmtId="0" fontId="4" fillId="0" borderId="0" xfId="1" applyFont="1" applyFill="1" applyAlignment="1">
      <alignment horizontal="center" vertical="center"/>
    </xf>
    <xf numFmtId="4" fontId="7" fillId="0" borderId="1" xfId="1" applyNumberFormat="1" applyFont="1" applyFill="1" applyBorder="1" applyAlignment="1">
      <alignment horizontal="left" vertical="center" wrapText="1"/>
    </xf>
    <xf numFmtId="39" fontId="7" fillId="2" borderId="1" xfId="2" applyNumberFormat="1" applyFont="1" applyFill="1" applyBorder="1" applyAlignment="1">
      <alignment horizontal="right" vertical="center" wrapText="1"/>
    </xf>
    <xf numFmtId="4" fontId="7" fillId="2" borderId="1" xfId="2" applyNumberFormat="1" applyFont="1" applyFill="1" applyBorder="1" applyAlignment="1">
      <alignment horizontal="right" vertical="center" wrapText="1"/>
    </xf>
    <xf numFmtId="0" fontId="0" fillId="0" borderId="0" xfId="0" applyBorder="1"/>
    <xf numFmtId="0" fontId="0" fillId="0" borderId="0" xfId="0" applyFill="1" applyBorder="1"/>
    <xf numFmtId="0" fontId="8" fillId="0" borderId="0" xfId="0" applyFont="1" applyBorder="1"/>
    <xf numFmtId="0" fontId="9" fillId="0" borderId="0" xfId="0" applyFont="1" applyFill="1" applyBorder="1"/>
    <xf numFmtId="0" fontId="9" fillId="0" borderId="0" xfId="0" applyFont="1" applyFill="1"/>
    <xf numFmtId="4" fontId="7" fillId="0" borderId="0" xfId="2" applyNumberFormat="1" applyFont="1" applyFill="1" applyBorder="1" applyAlignment="1">
      <alignment horizontal="center" vertical="center"/>
    </xf>
    <xf numFmtId="4" fontId="7" fillId="0" borderId="0" xfId="2" applyNumberFormat="1" applyFont="1" applyFill="1" applyBorder="1" applyAlignment="1">
      <alignment horizontal="right" vertical="center"/>
    </xf>
    <xf numFmtId="164" fontId="10" fillId="0" borderId="0" xfId="2" applyNumberFormat="1" applyFont="1" applyFill="1" applyBorder="1" applyAlignment="1">
      <alignment horizontal="center" vertical="center"/>
    </xf>
    <xf numFmtId="4" fontId="10" fillId="0" borderId="0" xfId="2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164" fontId="10" fillId="0" borderId="0" xfId="2" applyNumberFormat="1" applyFont="1" applyFill="1" applyBorder="1" applyAlignment="1">
      <alignment horizontal="center" vertical="center"/>
    </xf>
    <xf numFmtId="4" fontId="10" fillId="0" borderId="0" xfId="2" applyNumberFormat="1" applyFont="1" applyFill="1" applyBorder="1" applyAlignment="1">
      <alignment horizontal="center" vertical="center"/>
    </xf>
    <xf numFmtId="0" fontId="12" fillId="0" borderId="0" xfId="0" applyFont="1"/>
    <xf numFmtId="0" fontId="1" fillId="0" borderId="0" xfId="1" applyFont="1" applyFill="1" applyAlignment="1">
      <alignment vertical="center"/>
    </xf>
    <xf numFmtId="0" fontId="13" fillId="3" borderId="5" xfId="2" applyFont="1" applyFill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horizontal="left" vertical="center" wrapText="1"/>
    </xf>
    <xf numFmtId="4" fontId="13" fillId="2" borderId="1" xfId="2" applyNumberFormat="1" applyFont="1" applyFill="1" applyBorder="1" applyAlignment="1">
      <alignment horizontal="left" vertical="center" wrapText="1"/>
    </xf>
    <xf numFmtId="4" fontId="1" fillId="2" borderId="1" xfId="2" applyNumberFormat="1" applyFont="1" applyFill="1" applyBorder="1" applyAlignment="1">
      <alignment horizontal="left" vertical="center" wrapText="1"/>
    </xf>
    <xf numFmtId="4" fontId="13" fillId="2" borderId="1" xfId="2" applyNumberFormat="1" applyFont="1" applyFill="1" applyBorder="1" applyAlignment="1">
      <alignment horizontal="right" vertical="center" wrapText="1"/>
    </xf>
    <xf numFmtId="164" fontId="1" fillId="2" borderId="1" xfId="2" applyNumberFormat="1" applyFont="1" applyFill="1" applyBorder="1" applyAlignment="1">
      <alignment horizontal="center" vertical="center" wrapText="1"/>
    </xf>
    <xf numFmtId="4" fontId="1" fillId="2" borderId="1" xfId="2" applyNumberFormat="1" applyFont="1" applyFill="1" applyBorder="1" applyAlignment="1">
      <alignment horizontal="center" vertical="center" wrapText="1"/>
    </xf>
    <xf numFmtId="39" fontId="1" fillId="2" borderId="1" xfId="2" applyNumberFormat="1" applyFont="1" applyFill="1" applyBorder="1" applyAlignment="1">
      <alignment horizontal="right" vertical="center" wrapText="1"/>
    </xf>
    <xf numFmtId="4" fontId="1" fillId="2" borderId="1" xfId="2" applyNumberFormat="1" applyFont="1" applyFill="1" applyBorder="1" applyAlignment="1">
      <alignment horizontal="right" vertical="center" wrapText="1"/>
    </xf>
    <xf numFmtId="0" fontId="15" fillId="0" borderId="0" xfId="0" applyFont="1" applyFill="1" applyBorder="1"/>
    <xf numFmtId="4" fontId="14" fillId="0" borderId="0" xfId="2" applyNumberFormat="1" applyFont="1" applyFill="1" applyBorder="1" applyAlignment="1">
      <alignment horizontal="center" vertical="center"/>
    </xf>
    <xf numFmtId="4" fontId="14" fillId="0" borderId="0" xfId="2" applyNumberFormat="1" applyFont="1" applyFill="1" applyBorder="1" applyAlignment="1">
      <alignment horizontal="right" vertical="center"/>
    </xf>
    <xf numFmtId="164" fontId="16" fillId="0" borderId="0" xfId="2" applyNumberFormat="1" applyFont="1" applyFill="1" applyBorder="1" applyAlignment="1">
      <alignment horizontal="center" vertical="center"/>
    </xf>
    <xf numFmtId="4" fontId="16" fillId="0" borderId="0" xfId="2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0" fontId="17" fillId="0" borderId="0" xfId="0" applyFont="1" applyFill="1" applyBorder="1" applyAlignment="1">
      <alignment horizontal="center"/>
    </xf>
    <xf numFmtId="4" fontId="5" fillId="0" borderId="0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4" fontId="6" fillId="0" borderId="3" xfId="1" applyNumberFormat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18" fillId="0" borderId="4" xfId="0" applyFont="1" applyFill="1" applyBorder="1"/>
    <xf numFmtId="164" fontId="7" fillId="2" borderId="0" xfId="2" applyNumberFormat="1" applyFont="1" applyFill="1" applyBorder="1" applyAlignment="1">
      <alignment horizontal="center" vertical="center" wrapText="1"/>
    </xf>
    <xf numFmtId="4" fontId="7" fillId="2" borderId="0" xfId="2" applyNumberFormat="1" applyFont="1" applyFill="1" applyBorder="1" applyAlignment="1">
      <alignment horizontal="center" vertical="center" wrapText="1"/>
    </xf>
    <xf numFmtId="4" fontId="7" fillId="0" borderId="0" xfId="1" applyNumberFormat="1" applyFont="1" applyFill="1" applyBorder="1" applyAlignment="1">
      <alignment horizontal="left" vertical="center" wrapText="1"/>
    </xf>
    <xf numFmtId="4" fontId="7" fillId="2" borderId="0" xfId="2" applyNumberFormat="1" applyFont="1" applyFill="1" applyBorder="1" applyAlignment="1">
      <alignment horizontal="right" vertical="center" wrapText="1"/>
    </xf>
    <xf numFmtId="4" fontId="3" fillId="0" borderId="0" xfId="1" applyNumberFormat="1" applyFont="1" applyFill="1" applyBorder="1" applyAlignment="1">
      <alignment horizontal="center" vertical="center" wrapText="1"/>
    </xf>
    <xf numFmtId="164" fontId="1" fillId="2" borderId="0" xfId="2" applyNumberFormat="1" applyFont="1" applyFill="1" applyBorder="1" applyAlignment="1">
      <alignment horizontal="center" vertical="center" wrapText="1"/>
    </xf>
    <xf numFmtId="4" fontId="1" fillId="2" borderId="0" xfId="2" applyNumberFormat="1" applyFont="1" applyFill="1" applyBorder="1" applyAlignment="1">
      <alignment horizontal="center" vertical="center" wrapText="1"/>
    </xf>
    <xf numFmtId="4" fontId="1" fillId="2" borderId="0" xfId="2" applyNumberFormat="1" applyFont="1" applyFill="1" applyBorder="1" applyAlignment="1">
      <alignment horizontal="left" vertical="center" wrapText="1"/>
    </xf>
    <xf numFmtId="39" fontId="1" fillId="2" borderId="0" xfId="2" applyNumberFormat="1" applyFont="1" applyFill="1" applyBorder="1" applyAlignment="1">
      <alignment horizontal="right" vertical="center" wrapText="1"/>
    </xf>
    <xf numFmtId="4" fontId="1" fillId="2" borderId="0" xfId="2" applyNumberFormat="1" applyFont="1" applyFill="1" applyBorder="1" applyAlignment="1">
      <alignment horizontal="right" vertical="center" wrapText="1"/>
    </xf>
    <xf numFmtId="164" fontId="10" fillId="0" borderId="0" xfId="2" applyNumberFormat="1" applyFont="1" applyFill="1" applyBorder="1" applyAlignment="1">
      <alignment horizontal="center" vertical="center"/>
    </xf>
    <xf numFmtId="4" fontId="10" fillId="0" borderId="0" xfId="2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164" fontId="7" fillId="0" borderId="4" xfId="2" applyNumberFormat="1" applyFont="1" applyFill="1" applyBorder="1" applyAlignment="1">
      <alignment horizontal="center" vertical="center"/>
    </xf>
    <xf numFmtId="4" fontId="7" fillId="0" borderId="4" xfId="2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164" fontId="14" fillId="0" borderId="4" xfId="2" applyNumberFormat="1" applyFont="1" applyFill="1" applyBorder="1" applyAlignment="1">
      <alignment horizontal="center" vertical="center"/>
    </xf>
    <xf numFmtId="4" fontId="14" fillId="0" borderId="4" xfId="2" applyNumberFormat="1" applyFont="1" applyFill="1" applyBorder="1" applyAlignment="1">
      <alignment horizontal="center" vertical="center"/>
    </xf>
    <xf numFmtId="164" fontId="16" fillId="0" borderId="0" xfId="2" applyNumberFormat="1" applyFont="1" applyFill="1" applyBorder="1" applyAlignment="1">
      <alignment horizontal="center" vertical="center"/>
    </xf>
    <xf numFmtId="4" fontId="16" fillId="0" borderId="0" xfId="2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733425</xdr:colOff>
      <xdr:row>5</xdr:row>
      <xdr:rowOff>161925</xdr:rowOff>
    </xdr:to>
    <xdr:pic>
      <xdr:nvPicPr>
        <xdr:cNvPr id="4" name="2 Imagen" descr="1 (1).jpg">
          <a:extLst>
            <a:ext uri="{FF2B5EF4-FFF2-40B4-BE49-F238E27FC236}">
              <a16:creationId xmlns:a16="http://schemas.microsoft.com/office/drawing/2014/main" id="{4C41C6FF-F16F-4C40-939B-8462476EDFB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47800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800100</xdr:colOff>
      <xdr:row>7</xdr:row>
      <xdr:rowOff>1</xdr:rowOff>
    </xdr:to>
    <xdr:pic>
      <xdr:nvPicPr>
        <xdr:cNvPr id="5" name="2 Imagen" descr="1 (1).jpg">
          <a:extLst>
            <a:ext uri="{FF2B5EF4-FFF2-40B4-BE49-F238E27FC236}">
              <a16:creationId xmlns:a16="http://schemas.microsoft.com/office/drawing/2014/main" id="{20EC53A0-4B8A-4E1D-AE93-60C69D9633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514475" cy="15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0</xdr:rowOff>
    </xdr:from>
    <xdr:to>
      <xdr:col>1</xdr:col>
      <xdr:colOff>352425</xdr:colOff>
      <xdr:row>6</xdr:row>
      <xdr:rowOff>9524</xdr:rowOff>
    </xdr:to>
    <xdr:pic>
      <xdr:nvPicPr>
        <xdr:cNvPr id="2" name="2 Imagen" descr="1 (1).jpg">
          <a:extLst>
            <a:ext uri="{FF2B5EF4-FFF2-40B4-BE49-F238E27FC236}">
              <a16:creationId xmlns:a16="http://schemas.microsoft.com/office/drawing/2014/main" id="{4C41C6FF-F16F-4C40-939B-8462476EDFB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4" y="0"/>
          <a:ext cx="1028701" cy="1162049"/>
        </a:xfrm>
        <a:prstGeom prst="rect">
          <a:avLst/>
        </a:prstGeom>
      </xdr:spPr>
    </xdr:pic>
    <xdr:clientData/>
  </xdr:twoCellAnchor>
  <xdr:twoCellAnchor>
    <xdr:from>
      <xdr:col>1</xdr:col>
      <xdr:colOff>1604596</xdr:colOff>
      <xdr:row>19</xdr:row>
      <xdr:rowOff>1</xdr:rowOff>
    </xdr:from>
    <xdr:to>
      <xdr:col>3</xdr:col>
      <xdr:colOff>183173</xdr:colOff>
      <xdr:row>19</xdr:row>
      <xdr:rowOff>7327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1F116C7-C57E-495B-A976-BCCFD908D724}"/>
            </a:ext>
          </a:extLst>
        </xdr:cNvPr>
        <xdr:cNvCxnSpPr/>
      </xdr:nvCxnSpPr>
      <xdr:spPr>
        <a:xfrm flipV="1">
          <a:off x="2366596" y="9039226"/>
          <a:ext cx="1331302" cy="73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6"/>
  <sheetViews>
    <sheetView topLeftCell="A16" workbookViewId="0">
      <selection activeCell="J13" sqref="J13"/>
    </sheetView>
  </sheetViews>
  <sheetFormatPr baseColWidth="10" defaultRowHeight="15" x14ac:dyDescent="0.25"/>
  <cols>
    <col min="1" max="1" width="10.7109375" customWidth="1"/>
    <col min="2" max="2" width="25" customWidth="1"/>
    <col min="3" max="3" width="15" customWidth="1"/>
    <col min="4" max="4" width="15.85546875" customWidth="1"/>
    <col min="5" max="5" width="19" customWidth="1"/>
    <col min="6" max="6" width="3.42578125" customWidth="1"/>
  </cols>
  <sheetData>
    <row r="3" spans="1:6" ht="18" x14ac:dyDescent="0.25">
      <c r="A3" s="65" t="s">
        <v>0</v>
      </c>
      <c r="B3" s="65"/>
      <c r="C3" s="65"/>
      <c r="D3" s="65"/>
      <c r="E3" s="65"/>
      <c r="F3" s="65"/>
    </row>
    <row r="4" spans="1:6" ht="18" x14ac:dyDescent="0.25">
      <c r="A4" s="65" t="s">
        <v>1</v>
      </c>
      <c r="B4" s="65"/>
      <c r="C4" s="65"/>
      <c r="D4" s="65"/>
      <c r="E4" s="65"/>
      <c r="F4" s="65"/>
    </row>
    <row r="5" spans="1:6" ht="18" x14ac:dyDescent="0.25">
      <c r="A5" s="66" t="s">
        <v>2</v>
      </c>
      <c r="B5" s="66"/>
      <c r="C5" s="66"/>
      <c r="D5" s="66"/>
      <c r="E5" s="66"/>
      <c r="F5" s="66"/>
    </row>
    <row r="6" spans="1:6" ht="18" x14ac:dyDescent="0.25">
      <c r="A6" s="66" t="s">
        <v>18</v>
      </c>
      <c r="B6" s="66"/>
      <c r="C6" s="66"/>
      <c r="D6" s="66"/>
      <c r="E6" s="66"/>
      <c r="F6" s="66"/>
    </row>
    <row r="7" spans="1:6" ht="18" x14ac:dyDescent="0.25">
      <c r="A7" s="1"/>
      <c r="B7" s="1"/>
      <c r="C7" s="1"/>
      <c r="D7" s="1"/>
      <c r="E7" s="1"/>
      <c r="F7" s="2"/>
    </row>
    <row r="8" spans="1:6" ht="16.5" x14ac:dyDescent="0.25">
      <c r="A8" s="3" t="s">
        <v>3</v>
      </c>
      <c r="B8" s="3" t="s">
        <v>4</v>
      </c>
      <c r="C8" s="3" t="s">
        <v>5</v>
      </c>
      <c r="D8" s="3" t="s">
        <v>6</v>
      </c>
      <c r="E8" s="3" t="s">
        <v>7</v>
      </c>
      <c r="F8" s="4"/>
    </row>
    <row r="9" spans="1:6" ht="16.5" x14ac:dyDescent="0.25">
      <c r="A9" s="3"/>
      <c r="B9" s="5" t="s">
        <v>8</v>
      </c>
      <c r="C9" s="6"/>
      <c r="D9" s="3"/>
      <c r="E9" s="9">
        <v>65594638.780000001</v>
      </c>
      <c r="F9" s="4"/>
    </row>
    <row r="10" spans="1:6" ht="17.25" thickBot="1" x14ac:dyDescent="0.3">
      <c r="A10" s="3"/>
      <c r="B10" s="47"/>
      <c r="C10" s="6"/>
      <c r="D10" s="3"/>
      <c r="E10" s="7"/>
      <c r="F10" s="4"/>
    </row>
    <row r="11" spans="1:6" ht="20.25" customHeight="1" thickBot="1" x14ac:dyDescent="0.3">
      <c r="A11" s="3"/>
      <c r="B11" s="8" t="s">
        <v>19</v>
      </c>
      <c r="C11" s="9">
        <v>9697500</v>
      </c>
      <c r="D11" s="6"/>
      <c r="E11" s="9">
        <f>E9+C11</f>
        <v>75292138.780000001</v>
      </c>
      <c r="F11" s="4"/>
    </row>
    <row r="12" spans="1:6" ht="20.25" customHeight="1" x14ac:dyDescent="0.25">
      <c r="A12" s="48"/>
      <c r="B12" s="51"/>
      <c r="C12" s="49"/>
      <c r="D12" s="50"/>
      <c r="E12" s="9"/>
      <c r="F12" s="4"/>
    </row>
    <row r="13" spans="1:6" ht="16.5" x14ac:dyDescent="0.25">
      <c r="A13" s="10">
        <v>44580</v>
      </c>
      <c r="B13" s="11" t="s">
        <v>20</v>
      </c>
      <c r="C13" s="12"/>
      <c r="D13" s="12">
        <v>398532.16</v>
      </c>
      <c r="E13" s="7">
        <f>E11-D13</f>
        <v>74893606.620000005</v>
      </c>
      <c r="F13" s="13"/>
    </row>
    <row r="14" spans="1:6" ht="16.5" x14ac:dyDescent="0.25">
      <c r="A14" s="10">
        <v>44580</v>
      </c>
      <c r="B14" s="11" t="s">
        <v>21</v>
      </c>
      <c r="C14" s="14"/>
      <c r="D14" s="15">
        <v>9618.26</v>
      </c>
      <c r="E14" s="7">
        <f t="shared" ref="E14:E21" si="0">E13-D14</f>
        <v>74883988.359999999</v>
      </c>
      <c r="F14" s="13"/>
    </row>
    <row r="15" spans="1:6" ht="16.5" x14ac:dyDescent="0.25">
      <c r="A15" s="10">
        <v>44580</v>
      </c>
      <c r="B15" s="11" t="s">
        <v>22</v>
      </c>
      <c r="C15" s="14"/>
      <c r="D15" s="16">
        <v>2614.85</v>
      </c>
      <c r="E15" s="7">
        <f t="shared" si="0"/>
        <v>74881373.510000005</v>
      </c>
      <c r="F15" s="13"/>
    </row>
    <row r="16" spans="1:6" ht="16.5" x14ac:dyDescent="0.25">
      <c r="A16" s="10">
        <v>44586</v>
      </c>
      <c r="B16" s="11" t="s">
        <v>23</v>
      </c>
      <c r="C16" s="14"/>
      <c r="D16" s="16">
        <v>51000</v>
      </c>
      <c r="E16" s="7">
        <f t="shared" si="0"/>
        <v>74830373.510000005</v>
      </c>
      <c r="F16" s="13"/>
    </row>
    <row r="17" spans="1:6" ht="16.5" x14ac:dyDescent="0.25">
      <c r="A17" s="10">
        <v>44586</v>
      </c>
      <c r="B17" s="11" t="s">
        <v>24</v>
      </c>
      <c r="C17" s="14"/>
      <c r="D17" s="16">
        <v>5080749.6399999997</v>
      </c>
      <c r="E17" s="7">
        <f t="shared" si="0"/>
        <v>69749623.870000005</v>
      </c>
      <c r="F17" s="13"/>
    </row>
    <row r="18" spans="1:6" ht="16.5" x14ac:dyDescent="0.25">
      <c r="A18" s="10">
        <v>44586</v>
      </c>
      <c r="B18" s="11" t="s">
        <v>25</v>
      </c>
      <c r="C18" s="14"/>
      <c r="D18" s="16">
        <v>343941.79</v>
      </c>
      <c r="E18" s="7">
        <f t="shared" si="0"/>
        <v>69405682.079999998</v>
      </c>
      <c r="F18" s="13"/>
    </row>
    <row r="19" spans="1:6" ht="16.5" x14ac:dyDescent="0.25">
      <c r="A19" s="10">
        <v>44589</v>
      </c>
      <c r="B19" s="11" t="s">
        <v>26</v>
      </c>
      <c r="C19" s="14"/>
      <c r="D19" s="16">
        <v>16995.39</v>
      </c>
      <c r="E19" s="7">
        <f t="shared" si="0"/>
        <v>69388686.689999998</v>
      </c>
      <c r="F19" s="13"/>
    </row>
    <row r="20" spans="1:6" ht="16.5" x14ac:dyDescent="0.25">
      <c r="A20" s="10">
        <v>44589</v>
      </c>
      <c r="B20" s="11" t="s">
        <v>27</v>
      </c>
      <c r="C20" s="14"/>
      <c r="D20" s="16">
        <v>4086</v>
      </c>
      <c r="E20" s="7">
        <f t="shared" si="0"/>
        <v>69384600.689999998</v>
      </c>
      <c r="F20" s="13"/>
    </row>
    <row r="21" spans="1:6" ht="16.5" x14ac:dyDescent="0.25">
      <c r="A21" s="10">
        <v>44592</v>
      </c>
      <c r="B21" s="11" t="s">
        <v>28</v>
      </c>
      <c r="C21" s="14"/>
      <c r="D21" s="16">
        <v>58848.9</v>
      </c>
      <c r="E21" s="7">
        <f t="shared" si="0"/>
        <v>69325751.789999992</v>
      </c>
      <c r="F21" s="13"/>
    </row>
    <row r="22" spans="1:6" ht="16.5" x14ac:dyDescent="0.25">
      <c r="A22" s="53"/>
      <c r="B22" s="54"/>
      <c r="C22" s="55"/>
      <c r="D22" s="56"/>
      <c r="E22" s="57"/>
      <c r="F22" s="13"/>
    </row>
    <row r="23" spans="1:6" ht="16.5" x14ac:dyDescent="0.25">
      <c r="A23" s="53"/>
      <c r="B23" s="54"/>
      <c r="C23" s="55"/>
      <c r="D23" s="56"/>
      <c r="E23" s="57"/>
      <c r="F23" s="13"/>
    </row>
    <row r="24" spans="1:6" ht="15.75" x14ac:dyDescent="0.25">
      <c r="A24" s="19"/>
      <c r="B24" s="19"/>
      <c r="C24" s="19"/>
      <c r="D24" s="19"/>
      <c r="E24" s="19"/>
    </row>
    <row r="25" spans="1:6" x14ac:dyDescent="0.25">
      <c r="A25" s="17"/>
      <c r="B25" s="17"/>
      <c r="C25" s="17"/>
      <c r="D25" s="17"/>
      <c r="E25" s="17"/>
    </row>
    <row r="26" spans="1:6" ht="15.75" x14ac:dyDescent="0.25">
      <c r="A26" s="67"/>
      <c r="B26" s="67"/>
      <c r="C26" s="20"/>
      <c r="D26" s="68"/>
      <c r="E26" s="68"/>
      <c r="F26" s="18"/>
    </row>
    <row r="27" spans="1:6" ht="15.75" x14ac:dyDescent="0.25">
      <c r="A27" s="63" t="s">
        <v>9</v>
      </c>
      <c r="B27" s="63"/>
      <c r="C27" s="21"/>
      <c r="D27" s="64" t="s">
        <v>10</v>
      </c>
      <c r="E27" s="64"/>
      <c r="F27" s="18"/>
    </row>
    <row r="28" spans="1:6" ht="15.75" x14ac:dyDescent="0.25">
      <c r="A28" s="63" t="s">
        <v>11</v>
      </c>
      <c r="B28" s="63"/>
      <c r="C28" s="22"/>
      <c r="D28" s="64" t="s">
        <v>12</v>
      </c>
      <c r="E28" s="64"/>
      <c r="F28" s="18"/>
    </row>
    <row r="29" spans="1:6" ht="15.75" x14ac:dyDescent="0.25">
      <c r="A29" s="63" t="s">
        <v>13</v>
      </c>
      <c r="B29" s="63"/>
      <c r="C29" s="23"/>
      <c r="D29" s="64" t="s">
        <v>14</v>
      </c>
      <c r="E29" s="64"/>
      <c r="F29" s="18"/>
    </row>
    <row r="30" spans="1:6" ht="15.75" x14ac:dyDescent="0.25">
      <c r="A30" s="27"/>
      <c r="B30" s="27"/>
      <c r="C30" s="23"/>
      <c r="D30" s="28"/>
      <c r="E30" s="28"/>
      <c r="F30" s="18"/>
    </row>
    <row r="31" spans="1:6" ht="15.75" x14ac:dyDescent="0.25">
      <c r="A31" s="27"/>
      <c r="B31" s="27"/>
      <c r="C31" s="23"/>
      <c r="D31" s="28"/>
      <c r="E31" s="28"/>
      <c r="F31" s="18"/>
    </row>
    <row r="32" spans="1:6" ht="15.75" x14ac:dyDescent="0.25">
      <c r="A32" s="24"/>
      <c r="B32" s="24"/>
      <c r="C32" s="23"/>
      <c r="D32" s="25"/>
      <c r="E32" s="25"/>
      <c r="F32" s="18"/>
    </row>
    <row r="33" spans="1:6" x14ac:dyDescent="0.25">
      <c r="A33" s="18"/>
      <c r="B33" s="18"/>
      <c r="C33" s="52"/>
      <c r="D33" s="18"/>
      <c r="E33" s="18"/>
      <c r="F33" s="18"/>
    </row>
    <row r="34" spans="1:6" x14ac:dyDescent="0.25">
      <c r="A34" s="18"/>
      <c r="B34" s="18"/>
      <c r="C34" s="26" t="s">
        <v>15</v>
      </c>
      <c r="D34" s="18"/>
      <c r="E34" s="18"/>
      <c r="F34" s="18"/>
    </row>
    <row r="35" spans="1:6" x14ac:dyDescent="0.25">
      <c r="A35" s="18"/>
      <c r="B35" s="18"/>
      <c r="C35" s="26" t="s">
        <v>16</v>
      </c>
      <c r="D35" s="18"/>
      <c r="E35" s="18"/>
      <c r="F35" s="18"/>
    </row>
    <row r="36" spans="1:6" x14ac:dyDescent="0.25">
      <c r="A36" s="18"/>
      <c r="B36" s="18"/>
      <c r="C36" s="26" t="s">
        <v>17</v>
      </c>
      <c r="D36" s="18"/>
      <c r="E36" s="18"/>
      <c r="F36" s="18"/>
    </row>
  </sheetData>
  <mergeCells count="12">
    <mergeCell ref="A3:F3"/>
    <mergeCell ref="A4:F4"/>
    <mergeCell ref="A5:F5"/>
    <mergeCell ref="A6:F6"/>
    <mergeCell ref="A26:B26"/>
    <mergeCell ref="D26:E26"/>
    <mergeCell ref="A27:B27"/>
    <mergeCell ref="D27:E27"/>
    <mergeCell ref="A28:B28"/>
    <mergeCell ref="D28:E28"/>
    <mergeCell ref="A29:B29"/>
    <mergeCell ref="D29:E2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G13" sqref="G13"/>
    </sheetView>
  </sheetViews>
  <sheetFormatPr baseColWidth="10" defaultRowHeight="15" x14ac:dyDescent="0.25"/>
  <cols>
    <col min="2" max="2" width="26.5703125" customWidth="1"/>
    <col min="3" max="3" width="14.7109375" customWidth="1"/>
    <col min="4" max="4" width="15.28515625" customWidth="1"/>
    <col min="5" max="5" width="15.85546875" customWidth="1"/>
  </cols>
  <sheetData>
    <row r="1" spans="1:8" x14ac:dyDescent="0.25">
      <c r="A1" s="29"/>
      <c r="B1" s="29"/>
      <c r="C1" s="29"/>
      <c r="D1" s="29"/>
      <c r="E1" s="29"/>
    </row>
    <row r="2" spans="1:8" x14ac:dyDescent="0.25">
      <c r="A2" s="29"/>
      <c r="B2" s="29"/>
      <c r="C2" s="29"/>
      <c r="D2" s="29"/>
      <c r="E2" s="29"/>
    </row>
    <row r="3" spans="1:8" x14ac:dyDescent="0.25">
      <c r="A3" s="69" t="s">
        <v>29</v>
      </c>
      <c r="B3" s="69"/>
      <c r="C3" s="69"/>
      <c r="D3" s="69"/>
      <c r="E3" s="30"/>
    </row>
    <row r="4" spans="1:8" x14ac:dyDescent="0.25">
      <c r="A4" s="69" t="s">
        <v>30</v>
      </c>
      <c r="B4" s="69"/>
      <c r="C4" s="69"/>
      <c r="D4" s="69"/>
      <c r="E4" s="69"/>
    </row>
    <row r="5" spans="1:8" x14ac:dyDescent="0.25">
      <c r="A5" s="69" t="s">
        <v>31</v>
      </c>
      <c r="B5" s="69"/>
      <c r="C5" s="69"/>
      <c r="D5" s="69"/>
      <c r="E5" s="69"/>
    </row>
    <row r="6" spans="1:8" ht="15.75" thickBot="1" x14ac:dyDescent="0.3">
      <c r="A6" s="70" t="s">
        <v>33</v>
      </c>
      <c r="B6" s="70"/>
      <c r="C6" s="70"/>
      <c r="D6" s="70"/>
      <c r="E6" s="70"/>
    </row>
    <row r="7" spans="1:8" x14ac:dyDescent="0.25">
      <c r="A7" s="31"/>
      <c r="B7" s="31" t="s">
        <v>4</v>
      </c>
      <c r="C7" s="31" t="s">
        <v>5</v>
      </c>
      <c r="D7" s="31" t="s">
        <v>6</v>
      </c>
      <c r="E7" s="31" t="s">
        <v>7</v>
      </c>
    </row>
    <row r="8" spans="1:8" x14ac:dyDescent="0.25">
      <c r="A8" s="32"/>
      <c r="B8" s="33" t="s">
        <v>8</v>
      </c>
      <c r="C8" s="34"/>
      <c r="D8" s="34"/>
      <c r="E8" s="35">
        <v>27037820.82</v>
      </c>
    </row>
    <row r="9" spans="1:8" ht="25.5" x14ac:dyDescent="0.25">
      <c r="A9" s="32"/>
      <c r="B9" s="33" t="s">
        <v>35</v>
      </c>
      <c r="C9" s="35">
        <v>1817446.45</v>
      </c>
      <c r="D9" s="34"/>
      <c r="E9" s="35">
        <f>E8+C9</f>
        <v>28855267.27</v>
      </c>
      <c r="H9" t="s">
        <v>34</v>
      </c>
    </row>
    <row r="10" spans="1:8" x14ac:dyDescent="0.25">
      <c r="A10" s="36"/>
      <c r="B10" s="37"/>
      <c r="C10" s="34"/>
      <c r="D10" s="38"/>
      <c r="E10" s="39"/>
    </row>
    <row r="11" spans="1:8" x14ac:dyDescent="0.25">
      <c r="A11" s="58"/>
      <c r="B11" s="59"/>
      <c r="C11" s="60"/>
      <c r="D11" s="61"/>
      <c r="E11" s="62"/>
    </row>
    <row r="12" spans="1:8" ht="40.5" customHeight="1" x14ac:dyDescent="0.25">
      <c r="A12" s="71"/>
      <c r="B12" s="71"/>
      <c r="C12" s="40"/>
      <c r="D12" s="72"/>
      <c r="E12" s="72"/>
    </row>
    <row r="13" spans="1:8" x14ac:dyDescent="0.25">
      <c r="A13" s="73" t="s">
        <v>32</v>
      </c>
      <c r="B13" s="73"/>
      <c r="C13" s="40"/>
      <c r="D13" s="74" t="s">
        <v>10</v>
      </c>
      <c r="E13" s="74"/>
    </row>
    <row r="14" spans="1:8" x14ac:dyDescent="0.25">
      <c r="A14" s="73" t="s">
        <v>11</v>
      </c>
      <c r="B14" s="73"/>
      <c r="C14" s="41"/>
      <c r="D14" s="74" t="s">
        <v>12</v>
      </c>
      <c r="E14" s="74"/>
    </row>
    <row r="15" spans="1:8" x14ac:dyDescent="0.25">
      <c r="A15" s="73" t="s">
        <v>13</v>
      </c>
      <c r="B15" s="73"/>
      <c r="C15" s="42"/>
      <c r="D15" s="74" t="s">
        <v>14</v>
      </c>
      <c r="E15" s="74"/>
    </row>
    <row r="16" spans="1:8" x14ac:dyDescent="0.25">
      <c r="A16" s="43"/>
      <c r="B16" s="43"/>
      <c r="C16" s="42"/>
      <c r="D16" s="44"/>
      <c r="E16" s="44"/>
    </row>
    <row r="17" spans="1:5" x14ac:dyDescent="0.25">
      <c r="A17" s="43"/>
      <c r="B17" s="43"/>
      <c r="C17" s="42"/>
      <c r="D17" s="44"/>
      <c r="E17" s="44"/>
    </row>
    <row r="18" spans="1:5" x14ac:dyDescent="0.25">
      <c r="A18" s="43"/>
      <c r="B18" s="43"/>
      <c r="C18" s="42"/>
      <c r="D18" s="44"/>
      <c r="E18" s="44"/>
    </row>
    <row r="19" spans="1:5" x14ac:dyDescent="0.25">
      <c r="A19" s="43"/>
      <c r="B19" s="43"/>
      <c r="C19" s="42"/>
      <c r="D19" s="44"/>
      <c r="E19" s="44"/>
    </row>
    <row r="20" spans="1:5" x14ac:dyDescent="0.25">
      <c r="A20" s="45"/>
      <c r="B20" s="45"/>
      <c r="C20" s="46" t="s">
        <v>15</v>
      </c>
      <c r="D20" s="45"/>
      <c r="E20" s="45"/>
    </row>
    <row r="21" spans="1:5" x14ac:dyDescent="0.25">
      <c r="A21" s="45"/>
      <c r="B21" s="45"/>
      <c r="C21" s="46" t="s">
        <v>16</v>
      </c>
      <c r="D21" s="45"/>
      <c r="E21" s="45"/>
    </row>
    <row r="22" spans="1:5" x14ac:dyDescent="0.25">
      <c r="A22" s="45"/>
      <c r="B22" s="45"/>
      <c r="C22" s="46" t="s">
        <v>17</v>
      </c>
      <c r="D22" s="45"/>
      <c r="E22" s="45"/>
    </row>
  </sheetData>
  <mergeCells count="12">
    <mergeCell ref="A13:B13"/>
    <mergeCell ref="D13:E13"/>
    <mergeCell ref="A14:B14"/>
    <mergeCell ref="D14:E14"/>
    <mergeCell ref="A15:B15"/>
    <mergeCell ref="D15:E15"/>
    <mergeCell ref="A3:D3"/>
    <mergeCell ref="A4:E4"/>
    <mergeCell ref="A5:E5"/>
    <mergeCell ref="A6:E6"/>
    <mergeCell ref="A12:B12"/>
    <mergeCell ref="D12:E1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2022-02-08T10:43:30Z</cp:lastPrinted>
  <dcterms:created xsi:type="dcterms:W3CDTF">2022-02-04T13:41:11Z</dcterms:created>
  <dcterms:modified xsi:type="dcterms:W3CDTF">2022-02-08T12:34:58Z</dcterms:modified>
</cp:coreProperties>
</file>