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bookViews>
    <workbookView xWindow="0" yWindow="0" windowWidth="20490" windowHeight="8340" tabRatio="480" activeTab="1"/>
  </bookViews>
  <sheets>
    <sheet name="Inventario 1" sheetId="5" r:id="rId1"/>
    <sheet name="Hoja 2" sheetId="7" r:id="rId2"/>
  </sheets>
  <definedNames>
    <definedName name="_xlnm._FilterDatabase" localSheetId="0" hidden="1">'Inventario 1'!$A$5:$I$52</definedName>
    <definedName name="_xlnm.Print_Area" localSheetId="1">'Hoja 2'!$A$4:$J$52</definedName>
    <definedName name="_xlnm.Print_Area" localSheetId="0">'Inventario 1'!$A$1:$I$122</definedName>
    <definedName name="_xlnm.Print_Titles" localSheetId="0">'Inventario 1'!$2:$5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</calcChain>
</file>

<file path=xl/sharedStrings.xml><?xml version="1.0" encoding="utf-8"?>
<sst xmlns="http://schemas.openxmlformats.org/spreadsheetml/2006/main" count="336" uniqueCount="226">
  <si>
    <t>CODIGO</t>
  </si>
  <si>
    <t xml:space="preserve">DESCRIPCION </t>
  </si>
  <si>
    <t>NOMBRE</t>
  </si>
  <si>
    <t>CANT</t>
  </si>
  <si>
    <t>TOTAL</t>
  </si>
  <si>
    <t xml:space="preserve">PRECIO </t>
  </si>
  <si>
    <t>FECHA</t>
  </si>
  <si>
    <t>EXISTENCIA</t>
  </si>
  <si>
    <t>FECHA REGISTRO</t>
  </si>
  <si>
    <t>REALIZADO POR:</t>
  </si>
  <si>
    <t>APROBADO POR:</t>
  </si>
  <si>
    <t>ENCARGADA DEPTO. ADMINISTRATIVO</t>
  </si>
  <si>
    <t>ENC. DE ALMACEN</t>
  </si>
  <si>
    <t>INVENTARIO DE MERCANCIA EN EXISTENCIA EN EL ALMACEN</t>
  </si>
  <si>
    <t>GALÓN</t>
  </si>
  <si>
    <t>BOTELLONES</t>
  </si>
  <si>
    <t>DE AGUA CRYSTAL 5 GLS</t>
  </si>
  <si>
    <t>LITRO</t>
  </si>
  <si>
    <t>UNIDAD</t>
  </si>
  <si>
    <t>MONARCA</t>
  </si>
  <si>
    <t>ROLLO</t>
  </si>
  <si>
    <t>PAQUETE</t>
  </si>
  <si>
    <t>DISCO</t>
  </si>
  <si>
    <t>TORNILLO</t>
  </si>
  <si>
    <t>SILLÓN</t>
  </si>
  <si>
    <t>JUEGO</t>
  </si>
  <si>
    <t>FILTRO</t>
  </si>
  <si>
    <t xml:space="preserve">FILTRO </t>
  </si>
  <si>
    <t>FRANKLIN INOA</t>
  </si>
  <si>
    <t>LUIS E. MONTERO</t>
  </si>
  <si>
    <t>CAJA</t>
  </si>
  <si>
    <t>LB</t>
  </si>
  <si>
    <t>GUANTES</t>
  </si>
  <si>
    <t>SACO</t>
  </si>
  <si>
    <t>BATERÍAS</t>
  </si>
  <si>
    <t>JENGIBRE</t>
  </si>
  <si>
    <t>CREMORA</t>
  </si>
  <si>
    <t>CANELA EN ESTILLA PARA USO DE TÉ</t>
  </si>
  <si>
    <t>FLOR DE TILO PARA USO DE TÉ</t>
  </si>
  <si>
    <t>MANZANILLA PARA USO DE TÉ</t>
  </si>
  <si>
    <t>AIRES</t>
  </si>
  <si>
    <t>DESDE EL 02 DE ENERO HASTA EL 31 DE MARZO 2024</t>
  </si>
  <si>
    <t>VERLANDER</t>
  </si>
  <si>
    <t>GRAMO</t>
  </si>
  <si>
    <t>ACTARA</t>
  </si>
  <si>
    <t>LIBRA</t>
  </si>
  <si>
    <t>NIMBO</t>
  </si>
  <si>
    <t>CUMPRIMICIN</t>
  </si>
  <si>
    <t>44.8 wp</t>
  </si>
  <si>
    <t>DANTOPSUT</t>
  </si>
  <si>
    <t>GL (5 LITRO)</t>
  </si>
  <si>
    <t>GLIFOSAN 35.6 SL</t>
  </si>
  <si>
    <t>MANZATE</t>
  </si>
  <si>
    <t>PIRATE</t>
  </si>
  <si>
    <t>TECHNIGRO (20-18-20)</t>
  </si>
  <si>
    <t>20-20-20</t>
  </si>
  <si>
    <t>1LITRO</t>
  </si>
  <si>
    <t>BATUZAY</t>
  </si>
  <si>
    <t xml:space="preserve">LITRO </t>
  </si>
  <si>
    <t>GL</t>
  </si>
  <si>
    <t>ALGICIDA</t>
  </si>
  <si>
    <t>TOTEM FORTE 72SL</t>
  </si>
  <si>
    <t>TALONARIOS DE RECIBO PROVICIONAL</t>
  </si>
  <si>
    <t>TALONARIOS DE RECIBO DE CAJAS</t>
  </si>
  <si>
    <t>PARA INVERSOR DE 6 VOLTIOS CICLO PROFUNDO, 225 AMPERES</t>
  </si>
  <si>
    <t>DE AIRE MOTOR HYUNDAI SANTA FE 2013</t>
  </si>
  <si>
    <t>MOTOR MITSUBISHI FUSO 2018</t>
  </si>
  <si>
    <t>DE AIRE ISUZU DMAX 2009</t>
  </si>
  <si>
    <t>DE AIRE SHINERAY</t>
  </si>
  <si>
    <t>DE AIRE TREN MOTOR TD27</t>
  </si>
  <si>
    <t>DE AIRE MAZDA BT-50</t>
  </si>
  <si>
    <t>DE AIRE PARA TREN QD32</t>
  </si>
  <si>
    <t>DE AIRE BT-339 GENERADOR ELÉCTRICO</t>
  </si>
  <si>
    <t>DE MOTOR ACEITE MITSUBISHI FUSO 2018</t>
  </si>
  <si>
    <t>DE ACEITE HYUNDAI SANTA FE 2013</t>
  </si>
  <si>
    <t>DE ACEITE ISUZU DMAX 2009</t>
  </si>
  <si>
    <t>DE ACEITE MAZDA BT-50</t>
  </si>
  <si>
    <t>DE ACEITE SHINERAY</t>
  </si>
  <si>
    <t>DE ACEITE PARA TREN DT27</t>
  </si>
  <si>
    <t>DE ACEITE TREN QD32</t>
  </si>
  <si>
    <t>DE AIRE HYUNDAI SANTA FE 2013</t>
  </si>
  <si>
    <t>DE GASOLINA SHINERAY</t>
  </si>
  <si>
    <t>DE MOTOR MITSUBISHI FUSO 2018</t>
  </si>
  <si>
    <t>DE GASOIL MAZDA BT-50</t>
  </si>
  <si>
    <t>DE GASOIL TREN TD27</t>
  </si>
  <si>
    <t>DE GASOIL PARA TREN QD32</t>
  </si>
  <si>
    <t>DE GASOIL BF-1280 GENERADOR ELÉCTRICO</t>
  </si>
  <si>
    <t>DE GASOIL ISUZU DMAX 2009</t>
  </si>
  <si>
    <t>SCANNER</t>
  </si>
  <si>
    <t>HP SCANJET PRO N4000 40PPM USB 3.0, LAN, Wi.Fi</t>
  </si>
  <si>
    <t>ALTO PARLANTE Amplificador de Voz 30W.</t>
  </si>
  <si>
    <t>LENTE</t>
  </si>
  <si>
    <t>INTERCAMBIABLE Lente 18-55mm</t>
  </si>
  <si>
    <t>INVERSOR SENOSOIDAL 3.5K</t>
  </si>
  <si>
    <t>DE ARROZ SELECTO DE 100 LIBRAS</t>
  </si>
  <si>
    <t>MESA RECTANGULAR</t>
  </si>
  <si>
    <t>MATERIAL POLIETILENO Y HIERRO</t>
  </si>
  <si>
    <t>SILLAS PLÁSTICAS</t>
  </si>
  <si>
    <t>SIN BRAZOS, IDEALES CUALQUIER TIPO DE:ACTIVIDAD</t>
  </si>
  <si>
    <t>EJECUTIVO, COLOR NEGRO, ARMADO Y LISTO PARA USAR</t>
  </si>
  <si>
    <t>ARCHIVO</t>
  </si>
  <si>
    <t>VERTICAL CUATRO GAVETAS PARA DOCUMENTOS 8 ½ X 13 PINTURA ELECTROSTATICA, CON LLAVE</t>
  </si>
  <si>
    <t>CUBICULOS</t>
  </si>
  <si>
    <t>MODULARES 1.20X0360X1.25M TOPE EN MALAMINA</t>
  </si>
  <si>
    <t>MODULARES 1.20X0360X1.05M TOPE EN MALAMINA</t>
  </si>
  <si>
    <t xml:space="preserve">REDRODUCCIÓN </t>
  </si>
  <si>
    <t>DE EJEMPLARES DE LIBROS kew, POR DONANCIÓN</t>
  </si>
  <si>
    <t>PLANCHA</t>
  </si>
  <si>
    <t>DE MALLA EXPANDIDA ACERO 3/4" X 4´ X 8´ PIES C16</t>
  </si>
  <si>
    <t xml:space="preserve">SEÑALETA </t>
  </si>
  <si>
    <t>DE PRECAUCIÓN PARA PISO MOJADO PLÁSTICO 31.5X28.5X64CM AMARILLO TIPO TIJERA</t>
  </si>
  <si>
    <t>PARA ALUZINC METÁLICO 1 ½" X #12</t>
  </si>
  <si>
    <t>TUBO DE METAL</t>
  </si>
  <si>
    <t>2" EMT DE 10´ PIES PLATEADO ACERO GALVANIZADO</t>
  </si>
  <si>
    <t>SILIONIZADA</t>
  </si>
  <si>
    <t>SELLADORA DE GRIETAS Y JUNTAS DE CONCRETO</t>
  </si>
  <si>
    <t>MOTA</t>
  </si>
  <si>
    <t>PARA ROLO DE PINTAR</t>
  </si>
  <si>
    <t>PORTA</t>
  </si>
  <si>
    <t>ROLOS METÁLICOS CON MANGO PLÁSTICOS</t>
  </si>
  <si>
    <t>ROLO</t>
  </si>
  <si>
    <t>EN METAL Y PLÁSTICO 4"</t>
  </si>
  <si>
    <t>TIRAFONDO METAL ½"</t>
  </si>
  <si>
    <t>TIRAFONDO METAL 2"</t>
  </si>
  <si>
    <t>LLAVE</t>
  </si>
  <si>
    <t>AJUSTABLE 15"</t>
  </si>
  <si>
    <t>STILSON HIERRO 18"</t>
  </si>
  <si>
    <t>DE LLAVES ALLEN JUEGO DE 25 PIEZAS</t>
  </si>
  <si>
    <t>DE DESTORNILLADOR</t>
  </si>
  <si>
    <t>VIDRIOS #12</t>
  </si>
  <si>
    <t>PARA HERRERO SIZE 10</t>
  </si>
  <si>
    <t>DISCO DE CORTE</t>
  </si>
  <si>
    <t>ULTRA FINO REDONDO #7</t>
  </si>
  <si>
    <t>DE CORTA DE CERÁMICA</t>
  </si>
  <si>
    <t xml:space="preserve">CINCEL </t>
  </si>
  <si>
    <t>DE METAL 1X12" PLANO</t>
  </si>
  <si>
    <t>DE METAL 1X12" PUYA</t>
  </si>
  <si>
    <t>DE DESTORNILLADORES BARRA EN CROMO VANADIO, PUNTA IMANTADA</t>
  </si>
  <si>
    <t>TAPE</t>
  </si>
  <si>
    <t>VINIL 19MMX18.3MMX0.115MM, COLOR NEGRO</t>
  </si>
  <si>
    <t>EN GOMA 13,19 MM X 4.7 MM COLOR  NEGRO</t>
  </si>
  <si>
    <t>VINIL CINTA ADHESIVA DE VINILO, 50MM X 46MM, COLOR GRIS</t>
  </si>
  <si>
    <t>CONDUFLEX</t>
  </si>
  <si>
    <t>100 PIES PVC 1/2-1 PIES</t>
  </si>
  <si>
    <t>100 PIES PVC 3/4 PIES</t>
  </si>
  <si>
    <t>DE HERRAMIENTAS POLIPROPILENO 16"</t>
  </si>
  <si>
    <t>TARUGO</t>
  </si>
  <si>
    <t>PLÁSTICOS AZUL 5/16x2 PAQ. DE 25/1</t>
  </si>
  <si>
    <t>PLÁSTICOS VERDE 1/4X2 PAQ. DE 25/1</t>
  </si>
  <si>
    <t>PLÁSTICOS MAMEY 3/8X2 PAQ. DE 25/1</t>
  </si>
  <si>
    <t>ESCALERA</t>
  </si>
  <si>
    <t>DE TIJERA DOBLE CON TAPA METÁLICA FIBRA DE VIDRIO 4 PIES</t>
  </si>
  <si>
    <t>GAFAS PROTECTORA</t>
  </si>
  <si>
    <t>TRANSPARENTE CON FIBRA DE MICA</t>
  </si>
  <si>
    <t>MANGUERAS</t>
  </si>
  <si>
    <t>DE JARDÍNERIA DE 100 PIES</t>
  </si>
  <si>
    <t xml:space="preserve">BOTELLONES </t>
  </si>
  <si>
    <t>ADQUISICIÓN</t>
  </si>
  <si>
    <t>DE ARTICULOS CONTROL DE ACCESO Y OTROS ARTICULOS DE TIC.</t>
  </si>
  <si>
    <t>BINOCULARES</t>
  </si>
  <si>
    <t>PRISMATICOS 10x25 SERIAL: 8X003T50IUB</t>
  </si>
  <si>
    <t>DISCO DURO EXTERTO SSD 2TB</t>
  </si>
  <si>
    <t>ALCOHOL ETILICO AL 95%</t>
  </si>
  <si>
    <t>GEL ANTIBACTERIAL</t>
  </si>
  <si>
    <t>GUANTES DESECHABLES DE LATEX SIZE:MEDIM/SMALL 100/1</t>
  </si>
  <si>
    <t>BISTURI NO. 3 Y A PK/10</t>
  </si>
  <si>
    <t>ZEATINA 100MG</t>
  </si>
  <si>
    <t>MASCARILLAS</t>
  </si>
  <si>
    <t>QUIRÚRGICAS C/50 UNDS</t>
  </si>
  <si>
    <t xml:space="preserve">BEAKER </t>
  </si>
  <si>
    <t>DE VIDRIO 4000 ML</t>
  </si>
  <si>
    <t>MURASHIGE Y SKOOG BASAL MEDIUM WITH VITAMINIS 100L (M519)</t>
  </si>
  <si>
    <t>GELLAN</t>
  </si>
  <si>
    <t>GUN POWDER (G434)</t>
  </si>
  <si>
    <t>EDTA 500G</t>
  </si>
  <si>
    <t>PROBETA</t>
  </si>
  <si>
    <t>PLÁSTICAS 100 ML</t>
  </si>
  <si>
    <t>PLÁSTICAS 50 ML</t>
  </si>
  <si>
    <t xml:space="preserve">ACONDICIONADOS DE 36,000 BTU, INVERTER, TIPO SPLIT </t>
  </si>
  <si>
    <t>DE INVERSOR GC26/225 6 VOLT POWERMAST</t>
  </si>
  <si>
    <t>(24R) D26/N50 TURBO 12 V AB 620CCA SAE</t>
  </si>
  <si>
    <t>(24R) D26/N50 TURBO 12V AB 620CCA SAE</t>
  </si>
  <si>
    <t>(H4D) D5/B TURBO 12V AB 1070CCA SAE</t>
  </si>
  <si>
    <t>TARROS</t>
  </si>
  <si>
    <t>DE 5 GLS DECORATIVO, COLOR CREMA Y ROSADO</t>
  </si>
  <si>
    <t>ESCALERAS</t>
  </si>
  <si>
    <t>METÁLICA, 10 PIES FIBRA DE VIDRIO CAPACIDAD DE 136KG, CON MESETA DE RANURA</t>
  </si>
  <si>
    <t>CABLE CAT6</t>
  </si>
  <si>
    <t>AUDIFONO</t>
  </si>
  <si>
    <t>(HEADSET) STEREO HS-0077</t>
  </si>
  <si>
    <t>SSD 500 GB</t>
  </si>
  <si>
    <t>ORQUÍDEAS VARIADAS (PHALAENOPSIS)</t>
  </si>
  <si>
    <t xml:space="preserve">TALONARIOS </t>
  </si>
  <si>
    <t>50/1 BOLETAS DE ENTRADAS DE ALDUTOS NACIONALES 6X2"</t>
  </si>
  <si>
    <t>50/1 BOLETAS DE ENTRADAS DE NIÑOS 6X2"</t>
  </si>
  <si>
    <t>REDPRODUCCIÓN</t>
  </si>
  <si>
    <t>DE EJEMPLARES DE RESVISTAS MOSCOSOA EDICIÓN 21, POR DONACIÓN</t>
  </si>
  <si>
    <t>DE PAPEL HIGIÉNICO DE BAÑO JUMBO INSTITUCIONAL</t>
  </si>
  <si>
    <t>DE PAPEL TOALLA 6/1, PARA LABORES DE SECADO Y LIMPIEZA DE MANOS</t>
  </si>
  <si>
    <t>DE VASOS DESECHABLES BIODEGRADABLE, 10 onz. 50/1</t>
  </si>
  <si>
    <t>VASOS DESECHABLES BIODEGRADABLE, 4 onz. 50/1</t>
  </si>
  <si>
    <t>FUNDAS</t>
  </si>
  <si>
    <t>DE CEMENTO BLANCO (90 LIBRAS)</t>
  </si>
  <si>
    <t>DE DERRETIDO BLANCO PARA PISO DE 20 LB</t>
  </si>
  <si>
    <t>DE DERRETIDO VEICH PARA PISO DE 20 LB</t>
  </si>
  <si>
    <t>CEMENTO</t>
  </si>
  <si>
    <t>MONTERO (PEGATO)</t>
  </si>
  <si>
    <t>ROSAS</t>
  </si>
  <si>
    <t xml:space="preserve">PLANTAS INJERTAS </t>
  </si>
  <si>
    <t>CAMISAS</t>
  </si>
  <si>
    <t>BLANCAS, MANGAS 3/4, ALGODÓN EXPANDIBLE</t>
  </si>
  <si>
    <t>CHACABANAS</t>
  </si>
  <si>
    <t>COLOR BLANCO, MANGAS CORTAS, EN TELA DE LINO DE ALGODÓN SUPERIOR</t>
  </si>
  <si>
    <t>POLO</t>
  </si>
  <si>
    <t>DE CUELLO COLOR VERDE OLIVO, EN ALGODÓN TRANSPIRABLE</t>
  </si>
  <si>
    <t>DE CUELLO COLOR VERDE ESMERALDA, EN ALGODÓN TRANSPIRABLE</t>
  </si>
  <si>
    <t>MANGAS CORTAS BLANCAS, EN ALGODÓN, CON LOGO INSTITUCIONAL</t>
  </si>
  <si>
    <t xml:space="preserve">POLOS </t>
  </si>
  <si>
    <t>DE CUELLO COLOR NEGRO PARA HOMBRES Y MUJERES EN TELA DE ALGODÓN, CON LOGO DE LA INSTITUCIÓN</t>
  </si>
  <si>
    <t>CHOCOLATES</t>
  </si>
  <si>
    <t>SURTIDOS MARS MINI (MARS MINI CHOCOLATES SURTIDOS DE 125 UND 35.24 ONZ</t>
  </si>
  <si>
    <t>PARA CAFÉ 311g</t>
  </si>
  <si>
    <t>HERSHEY´S CARAMELOS DE CHOCOLATE KISSES 1.58 kg / 56 oz DE 330 UND</t>
  </si>
  <si>
    <t>ROSAS LOCALES 12/1</t>
  </si>
  <si>
    <t>ANIS DE ESTRELLAS PARA USO DE TÉ</t>
  </si>
  <si>
    <t>LATA DE TÉ FRÍO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</si>
</sst>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4" borderId="4" xfId="1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4" xfId="1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9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4" fontId="7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0" fillId="2" borderId="1" xfId="2" applyNumberFormat="1" applyFont="1" applyFill="1" applyBorder="1" applyAlignment="1">
      <alignment horizontal="center" wrapText="1"/>
    </xf>
    <xf numFmtId="0" fontId="0" fillId="0" borderId="0" xfId="2" applyNumberFormat="1" applyFont="1" applyAlignment="1">
      <alignment horizontal="center" wrapText="1"/>
    </xf>
    <xf numFmtId="0" fontId="10" fillId="2" borderId="1" xfId="2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0" fillId="0" borderId="1" xfId="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7" fillId="2" borderId="1" xfId="2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2" borderId="1" xfId="2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2" borderId="1" xfId="1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1" fillId="2" borderId="1" xfId="1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4" fontId="7" fillId="2" borderId="1" xfId="2" applyFont="1" applyFill="1" applyBorder="1" applyAlignment="1">
      <alignment horizontal="center"/>
    </xf>
    <xf numFmtId="44" fontId="6" fillId="2" borderId="1" xfId="2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wrapText="1"/>
    </xf>
    <xf numFmtId="0" fontId="8" fillId="0" borderId="1" xfId="0" applyFont="1" applyBorder="1" applyAlignment="1"/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1" xfId="1" applyNumberFormat="1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/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8" fillId="0" borderId="0" xfId="2" applyNumberFormat="1" applyFont="1" applyAlignment="1">
      <alignment horizontal="center" wrapText="1"/>
    </xf>
    <xf numFmtId="0" fontId="12" fillId="2" borderId="1" xfId="2" applyNumberFormat="1" applyFont="1" applyFill="1" applyBorder="1" applyAlignment="1">
      <alignment horizontal="center"/>
    </xf>
    <xf numFmtId="0" fontId="11" fillId="2" borderId="1" xfId="2" applyNumberFormat="1" applyFont="1" applyFill="1" applyBorder="1" applyAlignment="1">
      <alignment horizontal="center" wrapText="1"/>
    </xf>
    <xf numFmtId="0" fontId="12" fillId="2" borderId="1" xfId="1" applyNumberFormat="1" applyFont="1" applyFill="1" applyBorder="1" applyAlignment="1">
      <alignment horizontal="center"/>
    </xf>
    <xf numFmtId="0" fontId="11" fillId="2" borderId="1" xfId="2" applyNumberFormat="1" applyFont="1" applyFill="1" applyBorder="1" applyAlignment="1">
      <alignment horizontal="center"/>
    </xf>
    <xf numFmtId="0" fontId="3" fillId="4" borderId="4" xfId="1" applyNumberFormat="1" applyFont="1" applyFill="1" applyBorder="1" applyAlignment="1"/>
    <xf numFmtId="0" fontId="3" fillId="4" borderId="4" xfId="1" applyNumberFormat="1" applyFont="1" applyFill="1" applyBorder="1" applyAlignment="1">
      <alignment wrapText="1"/>
    </xf>
    <xf numFmtId="0" fontId="3" fillId="4" borderId="5" xfId="0" applyFont="1" applyFill="1" applyBorder="1" applyAlignment="1"/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/>
    <xf numFmtId="0" fontId="0" fillId="0" borderId="0" xfId="0" applyAlignment="1"/>
    <xf numFmtId="0" fontId="9" fillId="0" borderId="0" xfId="0" applyFont="1" applyAlignment="1"/>
    <xf numFmtId="44" fontId="11" fillId="2" borderId="1" xfId="2" applyFont="1" applyFill="1" applyBorder="1" applyAlignment="1">
      <alignment horizontal="center"/>
    </xf>
    <xf numFmtId="44" fontId="12" fillId="2" borderId="1" xfId="2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center"/>
    </xf>
    <xf numFmtId="0" fontId="9" fillId="0" borderId="7" xfId="0" applyFont="1" applyBorder="1" applyAlignment="1"/>
    <xf numFmtId="0" fontId="0" fillId="0" borderId="0" xfId="0" applyAlignment="1"/>
    <xf numFmtId="0" fontId="0" fillId="0" borderId="0" xfId="0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219074</xdr:rowOff>
    </xdr:to>
    <xdr:pic>
      <xdr:nvPicPr>
        <xdr:cNvPr id="2" name="Imagen 1" descr="Jardín Botánico Nacion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485775</xdr:colOff>
      <xdr:row>3</xdr:row>
      <xdr:rowOff>0</xdr:rowOff>
    </xdr:to>
    <xdr:pic>
      <xdr:nvPicPr>
        <xdr:cNvPr id="2" name="Imagen 1" descr="Jardín Botánico Nacional">
          <a:extLst>
            <a:ext uri="{FF2B5EF4-FFF2-40B4-BE49-F238E27FC236}">
              <a16:creationId xmlns:a16="http://schemas.microsoft.com/office/drawing/2014/main" id="{A10A920A-306E-4A12-8D43-02AFF258E7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5240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view="pageBreakPreview" topLeftCell="C10" zoomScaleNormal="100" zoomScaleSheetLayoutView="100" workbookViewId="0">
      <selection activeCell="J6" sqref="J6"/>
    </sheetView>
  </sheetViews>
  <sheetFormatPr baseColWidth="10" defaultRowHeight="15" x14ac:dyDescent="0.25"/>
  <cols>
    <col min="1" max="1" width="12.28515625" customWidth="1"/>
    <col min="2" max="2" width="14.140625" customWidth="1"/>
    <col min="3" max="3" width="16.7109375" customWidth="1"/>
    <col min="4" max="4" width="8.5703125" customWidth="1"/>
    <col min="5" max="5" width="23.140625" customWidth="1"/>
    <col min="6" max="6" width="55.7109375" style="3" customWidth="1"/>
    <col min="7" max="7" width="15.85546875" customWidth="1"/>
    <col min="8" max="8" width="27" customWidth="1"/>
    <col min="9" max="9" width="29.42578125" customWidth="1"/>
    <col min="10" max="10" width="13.140625" customWidth="1"/>
  </cols>
  <sheetData>
    <row r="1" spans="1:9" s="1" customFormat="1" ht="3" customHeight="1" x14ac:dyDescent="0.3">
      <c r="A1"/>
      <c r="B1"/>
      <c r="C1"/>
      <c r="D1"/>
      <c r="F1" s="2"/>
    </row>
    <row r="2" spans="1:9" ht="21" x14ac:dyDescent="0.35">
      <c r="A2" s="75" t="s">
        <v>13</v>
      </c>
      <c r="B2" s="75"/>
      <c r="C2" s="75"/>
      <c r="D2" s="75"/>
      <c r="E2" s="75"/>
      <c r="F2" s="75"/>
      <c r="G2" s="75"/>
      <c r="H2" s="75"/>
      <c r="I2" s="75"/>
    </row>
    <row r="3" spans="1:9" ht="21" x14ac:dyDescent="0.35">
      <c r="A3" s="75" t="s">
        <v>41</v>
      </c>
      <c r="B3" s="75"/>
      <c r="C3" s="75"/>
      <c r="D3" s="75"/>
      <c r="E3" s="75"/>
      <c r="F3" s="75"/>
      <c r="G3" s="75"/>
      <c r="H3" s="75"/>
      <c r="I3" s="75"/>
    </row>
    <row r="4" spans="1:9" ht="21.75" thickBot="1" x14ac:dyDescent="0.4">
      <c r="A4" s="9"/>
      <c r="B4" s="9"/>
      <c r="C4" s="9"/>
      <c r="D4" s="9"/>
      <c r="E4" s="9"/>
      <c r="F4" s="11"/>
      <c r="G4" s="9"/>
      <c r="H4" s="9"/>
      <c r="I4" s="9"/>
    </row>
    <row r="5" spans="1:9" ht="38.25" thickBot="1" x14ac:dyDescent="0.35">
      <c r="A5" s="4" t="s">
        <v>0</v>
      </c>
      <c r="B5" s="4" t="s">
        <v>6</v>
      </c>
      <c r="C5" s="10" t="s">
        <v>8</v>
      </c>
      <c r="D5" s="4" t="s">
        <v>3</v>
      </c>
      <c r="E5" s="5" t="s">
        <v>2</v>
      </c>
      <c r="F5" s="6" t="s">
        <v>1</v>
      </c>
      <c r="G5" s="5" t="s">
        <v>5</v>
      </c>
      <c r="H5" s="7" t="s">
        <v>4</v>
      </c>
      <c r="I5" s="8" t="s">
        <v>7</v>
      </c>
    </row>
    <row r="6" spans="1:9" ht="17.25" customHeight="1" x14ac:dyDescent="0.3">
      <c r="A6" s="13">
        <v>1</v>
      </c>
      <c r="B6" s="15">
        <v>45293</v>
      </c>
      <c r="C6" s="15">
        <v>45293</v>
      </c>
      <c r="D6" s="25">
        <v>6</v>
      </c>
      <c r="E6" s="21" t="s">
        <v>17</v>
      </c>
      <c r="F6" s="25" t="s">
        <v>42</v>
      </c>
      <c r="G6" s="19">
        <v>675</v>
      </c>
      <c r="H6" s="26">
        <f t="shared" ref="H6:H45" si="0">G6*D6</f>
        <v>4050</v>
      </c>
      <c r="I6" s="44">
        <v>0</v>
      </c>
    </row>
    <row r="7" spans="1:9" ht="17.25" customHeight="1" x14ac:dyDescent="0.3">
      <c r="A7" s="13">
        <v>1</v>
      </c>
      <c r="B7" s="15">
        <v>45293</v>
      </c>
      <c r="C7" s="15">
        <v>45293</v>
      </c>
      <c r="D7" s="25">
        <v>12</v>
      </c>
      <c r="E7" s="21" t="s">
        <v>43</v>
      </c>
      <c r="F7" s="27" t="s">
        <v>44</v>
      </c>
      <c r="G7" s="18">
        <v>1125</v>
      </c>
      <c r="H7" s="28">
        <f t="shared" si="0"/>
        <v>13500</v>
      </c>
      <c r="I7" s="44">
        <v>0</v>
      </c>
    </row>
    <row r="8" spans="1:9" ht="17.25" customHeight="1" x14ac:dyDescent="0.3">
      <c r="A8" s="13">
        <v>1</v>
      </c>
      <c r="B8" s="15">
        <v>45293</v>
      </c>
      <c r="C8" s="15">
        <v>45293</v>
      </c>
      <c r="D8" s="29">
        <v>152</v>
      </c>
      <c r="E8" s="30" t="s">
        <v>45</v>
      </c>
      <c r="F8" s="27" t="s">
        <v>46</v>
      </c>
      <c r="G8" s="18">
        <v>340</v>
      </c>
      <c r="H8" s="26">
        <f t="shared" si="0"/>
        <v>51680</v>
      </c>
      <c r="I8" s="44">
        <v>0</v>
      </c>
    </row>
    <row r="9" spans="1:9" ht="17.25" customHeight="1" x14ac:dyDescent="0.3">
      <c r="A9" s="13">
        <v>1</v>
      </c>
      <c r="B9" s="15">
        <v>45293</v>
      </c>
      <c r="C9" s="15">
        <v>45293</v>
      </c>
      <c r="D9" s="29">
        <v>4</v>
      </c>
      <c r="E9" s="30" t="s">
        <v>47</v>
      </c>
      <c r="F9" s="27" t="s">
        <v>48</v>
      </c>
      <c r="G9" s="18">
        <v>826</v>
      </c>
      <c r="H9" s="26">
        <f t="shared" si="0"/>
        <v>3304</v>
      </c>
      <c r="I9" s="44">
        <v>0</v>
      </c>
    </row>
    <row r="10" spans="1:9" ht="17.25" customHeight="1" x14ac:dyDescent="0.3">
      <c r="A10" s="13">
        <v>1</v>
      </c>
      <c r="B10" s="15">
        <v>45293</v>
      </c>
      <c r="C10" s="15">
        <v>45293</v>
      </c>
      <c r="D10" s="29">
        <v>5</v>
      </c>
      <c r="E10" s="30" t="s">
        <v>18</v>
      </c>
      <c r="F10" s="27" t="s">
        <v>49</v>
      </c>
      <c r="G10" s="20">
        <v>1700</v>
      </c>
      <c r="H10" s="26">
        <f t="shared" si="0"/>
        <v>8500</v>
      </c>
      <c r="I10" s="44">
        <v>0</v>
      </c>
    </row>
    <row r="11" spans="1:9" ht="17.25" customHeight="1" x14ac:dyDescent="0.3">
      <c r="A11" s="13">
        <v>1</v>
      </c>
      <c r="B11" s="15">
        <v>45293</v>
      </c>
      <c r="C11" s="15">
        <v>45293</v>
      </c>
      <c r="D11" s="14">
        <v>23</v>
      </c>
      <c r="E11" s="30" t="s">
        <v>50</v>
      </c>
      <c r="F11" s="27" t="s">
        <v>51</v>
      </c>
      <c r="G11" s="20">
        <v>1755</v>
      </c>
      <c r="H11" s="26">
        <f t="shared" si="0"/>
        <v>40365</v>
      </c>
      <c r="I11" s="44">
        <v>0</v>
      </c>
    </row>
    <row r="12" spans="1:9" ht="17.25" customHeight="1" x14ac:dyDescent="0.3">
      <c r="A12" s="13">
        <v>1</v>
      </c>
      <c r="B12" s="15">
        <v>45293</v>
      </c>
      <c r="C12" s="15">
        <v>45293</v>
      </c>
      <c r="D12" s="29">
        <v>6</v>
      </c>
      <c r="E12" s="30" t="s">
        <v>18</v>
      </c>
      <c r="F12" s="27" t="s">
        <v>52</v>
      </c>
      <c r="G12" s="20">
        <v>490</v>
      </c>
      <c r="H12" s="26">
        <f t="shared" si="0"/>
        <v>2940</v>
      </c>
      <c r="I12" s="44">
        <v>0</v>
      </c>
    </row>
    <row r="13" spans="1:9" ht="15.75" x14ac:dyDescent="0.25">
      <c r="A13" s="13">
        <v>1</v>
      </c>
      <c r="B13" s="15">
        <v>45293</v>
      </c>
      <c r="C13" s="15">
        <v>45293</v>
      </c>
      <c r="D13" s="29">
        <v>5</v>
      </c>
      <c r="E13" s="30" t="s">
        <v>17</v>
      </c>
      <c r="F13" s="21" t="s">
        <v>53</v>
      </c>
      <c r="G13" s="20">
        <v>3100</v>
      </c>
      <c r="H13" s="26">
        <f t="shared" si="0"/>
        <v>15500</v>
      </c>
      <c r="I13" s="44">
        <v>0</v>
      </c>
    </row>
    <row r="14" spans="1:9" ht="15.75" x14ac:dyDescent="0.25">
      <c r="A14" s="13">
        <v>1</v>
      </c>
      <c r="B14" s="15">
        <v>45293</v>
      </c>
      <c r="C14" s="15">
        <v>45293</v>
      </c>
      <c r="D14" s="29">
        <v>34</v>
      </c>
      <c r="E14" s="30" t="s">
        <v>45</v>
      </c>
      <c r="F14" s="17" t="s">
        <v>54</v>
      </c>
      <c r="G14" s="20">
        <v>335</v>
      </c>
      <c r="H14" s="26">
        <f t="shared" si="0"/>
        <v>11390</v>
      </c>
      <c r="I14" s="44">
        <v>0</v>
      </c>
    </row>
    <row r="15" spans="1:9" ht="15.75" x14ac:dyDescent="0.25">
      <c r="A15" s="13">
        <v>1</v>
      </c>
      <c r="B15" s="15">
        <v>45293</v>
      </c>
      <c r="C15" s="15">
        <v>45293</v>
      </c>
      <c r="D15" s="14">
        <v>100</v>
      </c>
      <c r="E15" s="30" t="s">
        <v>45</v>
      </c>
      <c r="F15" s="21" t="s">
        <v>55</v>
      </c>
      <c r="G15" s="20">
        <v>75</v>
      </c>
      <c r="H15" s="26">
        <f t="shared" si="0"/>
        <v>7500</v>
      </c>
      <c r="I15" s="44">
        <v>0</v>
      </c>
    </row>
    <row r="16" spans="1:9" ht="15.75" x14ac:dyDescent="0.25">
      <c r="A16" s="13">
        <v>1</v>
      </c>
      <c r="B16" s="15">
        <v>45293</v>
      </c>
      <c r="C16" s="15">
        <v>45293</v>
      </c>
      <c r="D16" s="31">
        <v>12</v>
      </c>
      <c r="E16" s="21" t="s">
        <v>56</v>
      </c>
      <c r="F16" s="21" t="s">
        <v>57</v>
      </c>
      <c r="G16" s="20">
        <v>400</v>
      </c>
      <c r="H16" s="26">
        <f t="shared" si="0"/>
        <v>4800</v>
      </c>
      <c r="I16" s="44">
        <v>0</v>
      </c>
    </row>
    <row r="17" spans="1:9" ht="15.75" x14ac:dyDescent="0.25">
      <c r="A17" s="13">
        <v>1</v>
      </c>
      <c r="B17" s="15">
        <v>45293</v>
      </c>
      <c r="C17" s="15">
        <v>45293</v>
      </c>
      <c r="D17" s="31">
        <v>2</v>
      </c>
      <c r="E17" s="21" t="s">
        <v>58</v>
      </c>
      <c r="F17" s="21" t="s">
        <v>19</v>
      </c>
      <c r="G17" s="20">
        <v>3780</v>
      </c>
      <c r="H17" s="26">
        <f t="shared" si="0"/>
        <v>7560</v>
      </c>
      <c r="I17" s="44">
        <v>0</v>
      </c>
    </row>
    <row r="18" spans="1:9" ht="17.25" customHeight="1" x14ac:dyDescent="0.3">
      <c r="A18" s="13">
        <v>1</v>
      </c>
      <c r="B18" s="15">
        <v>45293</v>
      </c>
      <c r="C18" s="15">
        <v>45293</v>
      </c>
      <c r="D18" s="31">
        <v>3</v>
      </c>
      <c r="E18" s="21" t="s">
        <v>59</v>
      </c>
      <c r="F18" s="27" t="s">
        <v>60</v>
      </c>
      <c r="G18" s="20">
        <v>448</v>
      </c>
      <c r="H18" s="26">
        <f t="shared" si="0"/>
        <v>1344</v>
      </c>
      <c r="I18" s="44">
        <v>0</v>
      </c>
    </row>
    <row r="19" spans="1:9" ht="17.25" customHeight="1" x14ac:dyDescent="0.3">
      <c r="A19" s="13">
        <v>1</v>
      </c>
      <c r="B19" s="15">
        <v>45293</v>
      </c>
      <c r="C19" s="15">
        <v>45293</v>
      </c>
      <c r="D19" s="31">
        <v>4</v>
      </c>
      <c r="E19" s="21" t="s">
        <v>59</v>
      </c>
      <c r="F19" s="27" t="s">
        <v>61</v>
      </c>
      <c r="G19" s="18">
        <v>1846</v>
      </c>
      <c r="H19" s="26">
        <f t="shared" si="0"/>
        <v>7384</v>
      </c>
      <c r="I19" s="44">
        <v>0</v>
      </c>
    </row>
    <row r="20" spans="1:9" ht="15.75" x14ac:dyDescent="0.25">
      <c r="A20" s="13">
        <v>2</v>
      </c>
      <c r="B20" s="15">
        <v>45293</v>
      </c>
      <c r="C20" s="15">
        <v>45293</v>
      </c>
      <c r="D20" s="31">
        <v>20</v>
      </c>
      <c r="E20" s="21" t="s">
        <v>18</v>
      </c>
      <c r="F20" s="21" t="s">
        <v>62</v>
      </c>
      <c r="G20" s="20">
        <v>300</v>
      </c>
      <c r="H20" s="26">
        <f t="shared" si="0"/>
        <v>6000</v>
      </c>
      <c r="I20" s="44">
        <v>0</v>
      </c>
    </row>
    <row r="21" spans="1:9" ht="15.75" x14ac:dyDescent="0.25">
      <c r="A21" s="13">
        <v>2</v>
      </c>
      <c r="B21" s="15">
        <v>45293</v>
      </c>
      <c r="C21" s="15">
        <v>45293</v>
      </c>
      <c r="D21" s="31">
        <v>30</v>
      </c>
      <c r="E21" s="21" t="s">
        <v>18</v>
      </c>
      <c r="F21" s="21" t="s">
        <v>63</v>
      </c>
      <c r="G21" s="20">
        <v>300</v>
      </c>
      <c r="H21" s="26">
        <f t="shared" si="0"/>
        <v>9000</v>
      </c>
      <c r="I21" s="44">
        <v>0</v>
      </c>
    </row>
    <row r="22" spans="1:9" ht="31.5" customHeight="1" x14ac:dyDescent="0.25">
      <c r="A22" s="13">
        <v>3</v>
      </c>
      <c r="B22" s="15">
        <v>45294</v>
      </c>
      <c r="C22" s="15">
        <v>45294</v>
      </c>
      <c r="D22" s="31">
        <v>16</v>
      </c>
      <c r="E22" s="21" t="s">
        <v>34</v>
      </c>
      <c r="F22" s="21" t="s">
        <v>64</v>
      </c>
      <c r="G22" s="20">
        <v>7381.36</v>
      </c>
      <c r="H22" s="26">
        <f t="shared" si="0"/>
        <v>118101.75999999999</v>
      </c>
      <c r="I22" s="44">
        <v>16</v>
      </c>
    </row>
    <row r="23" spans="1:9" ht="17.25" customHeight="1" x14ac:dyDescent="0.3">
      <c r="A23" s="13">
        <v>4</v>
      </c>
      <c r="B23" s="15">
        <v>45294</v>
      </c>
      <c r="C23" s="15">
        <v>45295</v>
      </c>
      <c r="D23" s="32">
        <v>2</v>
      </c>
      <c r="E23" s="33" t="s">
        <v>26</v>
      </c>
      <c r="F23" s="27" t="s">
        <v>65</v>
      </c>
      <c r="G23" s="20">
        <v>700</v>
      </c>
      <c r="H23" s="26">
        <f t="shared" si="0"/>
        <v>1400</v>
      </c>
      <c r="I23" s="44">
        <v>2</v>
      </c>
    </row>
    <row r="24" spans="1:9" ht="17.25" customHeight="1" x14ac:dyDescent="0.3">
      <c r="A24" s="13">
        <v>4</v>
      </c>
      <c r="B24" s="15">
        <v>45294</v>
      </c>
      <c r="C24" s="15">
        <v>45295</v>
      </c>
      <c r="D24" s="32">
        <v>2</v>
      </c>
      <c r="E24" s="33" t="s">
        <v>26</v>
      </c>
      <c r="F24" s="34" t="s">
        <v>66</v>
      </c>
      <c r="G24" s="20">
        <v>600</v>
      </c>
      <c r="H24" s="26">
        <f t="shared" si="0"/>
        <v>1200</v>
      </c>
      <c r="I24" s="44">
        <v>2</v>
      </c>
    </row>
    <row r="25" spans="1:9" ht="17.25" customHeight="1" x14ac:dyDescent="0.3">
      <c r="A25" s="13">
        <v>4</v>
      </c>
      <c r="B25" s="15">
        <v>45294</v>
      </c>
      <c r="C25" s="15">
        <v>45295</v>
      </c>
      <c r="D25" s="32">
        <v>2</v>
      </c>
      <c r="E25" s="33" t="s">
        <v>26</v>
      </c>
      <c r="F25" s="27" t="s">
        <v>67</v>
      </c>
      <c r="G25" s="20">
        <v>695</v>
      </c>
      <c r="H25" s="26">
        <f t="shared" si="0"/>
        <v>1390</v>
      </c>
      <c r="I25" s="44">
        <v>2</v>
      </c>
    </row>
    <row r="26" spans="1:9" ht="17.25" customHeight="1" x14ac:dyDescent="0.3">
      <c r="A26" s="13">
        <v>4</v>
      </c>
      <c r="B26" s="15">
        <v>45294</v>
      </c>
      <c r="C26" s="15">
        <v>45295</v>
      </c>
      <c r="D26" s="32">
        <v>2</v>
      </c>
      <c r="E26" s="33" t="s">
        <v>26</v>
      </c>
      <c r="F26" s="27" t="s">
        <v>68</v>
      </c>
      <c r="G26" s="20">
        <v>1020</v>
      </c>
      <c r="H26" s="26">
        <f t="shared" si="0"/>
        <v>2040</v>
      </c>
      <c r="I26" s="44">
        <v>2</v>
      </c>
    </row>
    <row r="27" spans="1:9" ht="17.25" customHeight="1" x14ac:dyDescent="0.3">
      <c r="A27" s="13">
        <v>4</v>
      </c>
      <c r="B27" s="15">
        <v>45294</v>
      </c>
      <c r="C27" s="15">
        <v>45295</v>
      </c>
      <c r="D27" s="32">
        <v>4</v>
      </c>
      <c r="E27" s="33" t="s">
        <v>26</v>
      </c>
      <c r="F27" s="27" t="s">
        <v>69</v>
      </c>
      <c r="G27" s="20">
        <v>550</v>
      </c>
      <c r="H27" s="26">
        <f t="shared" si="0"/>
        <v>2200</v>
      </c>
      <c r="I27" s="44">
        <v>2</v>
      </c>
    </row>
    <row r="28" spans="1:9" ht="17.25" customHeight="1" x14ac:dyDescent="0.3">
      <c r="A28" s="13">
        <v>4</v>
      </c>
      <c r="B28" s="15">
        <v>45294</v>
      </c>
      <c r="C28" s="15">
        <v>45295</v>
      </c>
      <c r="D28" s="35">
        <v>2</v>
      </c>
      <c r="E28" s="33" t="s">
        <v>26</v>
      </c>
      <c r="F28" s="33" t="s">
        <v>70</v>
      </c>
      <c r="G28" s="20">
        <v>550</v>
      </c>
      <c r="H28" s="26">
        <f t="shared" si="0"/>
        <v>1100</v>
      </c>
      <c r="I28" s="44">
        <v>2</v>
      </c>
    </row>
    <row r="29" spans="1:9" ht="17.25" customHeight="1" x14ac:dyDescent="0.3">
      <c r="A29" s="13">
        <v>4</v>
      </c>
      <c r="B29" s="15">
        <v>45294</v>
      </c>
      <c r="C29" s="15">
        <v>45295</v>
      </c>
      <c r="D29" s="35">
        <v>4</v>
      </c>
      <c r="E29" s="33" t="s">
        <v>26</v>
      </c>
      <c r="F29" s="33" t="s">
        <v>71</v>
      </c>
      <c r="G29" s="20">
        <v>550</v>
      </c>
      <c r="H29" s="26">
        <f t="shared" si="0"/>
        <v>2200</v>
      </c>
      <c r="I29" s="44">
        <v>2</v>
      </c>
    </row>
    <row r="30" spans="1:9" ht="17.25" customHeight="1" x14ac:dyDescent="0.3">
      <c r="A30" s="13">
        <v>4</v>
      </c>
      <c r="B30" s="15">
        <v>45294</v>
      </c>
      <c r="C30" s="15">
        <v>45295</v>
      </c>
      <c r="D30" s="35">
        <v>2</v>
      </c>
      <c r="E30" s="33" t="s">
        <v>27</v>
      </c>
      <c r="F30" s="33" t="s">
        <v>72</v>
      </c>
      <c r="G30" s="20">
        <v>1325</v>
      </c>
      <c r="H30" s="26">
        <f t="shared" si="0"/>
        <v>2650</v>
      </c>
      <c r="I30" s="44">
        <v>2</v>
      </c>
    </row>
    <row r="31" spans="1:9" ht="17.25" customHeight="1" x14ac:dyDescent="0.3">
      <c r="A31" s="13">
        <v>4</v>
      </c>
      <c r="B31" s="15">
        <v>45294</v>
      </c>
      <c r="C31" s="15">
        <v>45295</v>
      </c>
      <c r="D31" s="35">
        <v>2</v>
      </c>
      <c r="E31" s="33" t="s">
        <v>26</v>
      </c>
      <c r="F31" s="27" t="s">
        <v>73</v>
      </c>
      <c r="G31" s="20">
        <v>995</v>
      </c>
      <c r="H31" s="26">
        <f t="shared" si="0"/>
        <v>1990</v>
      </c>
      <c r="I31" s="44">
        <v>2</v>
      </c>
    </row>
    <row r="32" spans="1:9" ht="17.25" customHeight="1" x14ac:dyDescent="0.3">
      <c r="A32" s="13">
        <v>4</v>
      </c>
      <c r="B32" s="15">
        <v>45294</v>
      </c>
      <c r="C32" s="15">
        <v>45295</v>
      </c>
      <c r="D32" s="32">
        <v>2</v>
      </c>
      <c r="E32" s="33" t="s">
        <v>26</v>
      </c>
      <c r="F32" s="27" t="s">
        <v>74</v>
      </c>
      <c r="G32" s="20">
        <v>325</v>
      </c>
      <c r="H32" s="26">
        <f t="shared" si="0"/>
        <v>650</v>
      </c>
      <c r="I32" s="44">
        <v>2</v>
      </c>
    </row>
    <row r="33" spans="1:9" ht="17.25" customHeight="1" x14ac:dyDescent="0.3">
      <c r="A33" s="13">
        <v>4</v>
      </c>
      <c r="B33" s="15">
        <v>45294</v>
      </c>
      <c r="C33" s="15">
        <v>45295</v>
      </c>
      <c r="D33" s="35">
        <v>2</v>
      </c>
      <c r="E33" s="33" t="s">
        <v>26</v>
      </c>
      <c r="F33" s="33" t="s">
        <v>75</v>
      </c>
      <c r="G33" s="18">
        <v>455</v>
      </c>
      <c r="H33" s="26">
        <f t="shared" si="0"/>
        <v>910</v>
      </c>
      <c r="I33" s="44">
        <v>2</v>
      </c>
    </row>
    <row r="34" spans="1:9" ht="32.25" customHeight="1" x14ac:dyDescent="0.3">
      <c r="A34" s="13">
        <v>4</v>
      </c>
      <c r="B34" s="15">
        <v>45294</v>
      </c>
      <c r="C34" s="15">
        <v>45295</v>
      </c>
      <c r="D34" s="35">
        <v>3</v>
      </c>
      <c r="E34" s="33" t="s">
        <v>26</v>
      </c>
      <c r="F34" s="33" t="s">
        <v>76</v>
      </c>
      <c r="G34" s="18">
        <v>350</v>
      </c>
      <c r="H34" s="26">
        <f t="shared" si="0"/>
        <v>1050</v>
      </c>
      <c r="I34" s="44">
        <v>3</v>
      </c>
    </row>
    <row r="35" spans="1:9" ht="32.25" customHeight="1" x14ac:dyDescent="0.3">
      <c r="A35" s="13">
        <v>4</v>
      </c>
      <c r="B35" s="15">
        <v>45294</v>
      </c>
      <c r="C35" s="15">
        <v>45295</v>
      </c>
      <c r="D35" s="35">
        <v>3</v>
      </c>
      <c r="E35" s="33" t="s">
        <v>26</v>
      </c>
      <c r="F35" s="33" t="s">
        <v>77</v>
      </c>
      <c r="G35" s="18">
        <v>695</v>
      </c>
      <c r="H35" s="26">
        <f t="shared" si="0"/>
        <v>2085</v>
      </c>
      <c r="I35" s="44">
        <v>3</v>
      </c>
    </row>
    <row r="36" spans="1:9" ht="33.75" customHeight="1" x14ac:dyDescent="0.3">
      <c r="A36" s="13">
        <v>4</v>
      </c>
      <c r="B36" s="15">
        <v>45294</v>
      </c>
      <c r="C36" s="15">
        <v>45295</v>
      </c>
      <c r="D36" s="32">
        <v>4</v>
      </c>
      <c r="E36" s="33" t="s">
        <v>26</v>
      </c>
      <c r="F36" s="33" t="s">
        <v>78</v>
      </c>
      <c r="G36" s="20">
        <v>780</v>
      </c>
      <c r="H36" s="26">
        <f>G36*D36</f>
        <v>3120</v>
      </c>
      <c r="I36" s="44">
        <v>4</v>
      </c>
    </row>
    <row r="37" spans="1:9" ht="17.25" customHeight="1" x14ac:dyDescent="0.3">
      <c r="A37" s="13">
        <v>4</v>
      </c>
      <c r="B37" s="15">
        <v>45294</v>
      </c>
      <c r="C37" s="15">
        <v>45295</v>
      </c>
      <c r="D37" s="32">
        <v>4</v>
      </c>
      <c r="E37" s="33" t="s">
        <v>26</v>
      </c>
      <c r="F37" s="33" t="s">
        <v>79</v>
      </c>
      <c r="G37" s="20">
        <v>780</v>
      </c>
      <c r="H37" s="26">
        <f t="shared" si="0"/>
        <v>3120</v>
      </c>
      <c r="I37" s="44">
        <v>4</v>
      </c>
    </row>
    <row r="38" spans="1:9" ht="17.25" customHeight="1" x14ac:dyDescent="0.3">
      <c r="A38" s="13">
        <v>4</v>
      </c>
      <c r="B38" s="15">
        <v>45294</v>
      </c>
      <c r="C38" s="15">
        <v>45295</v>
      </c>
      <c r="D38" s="32">
        <v>5</v>
      </c>
      <c r="E38" s="27" t="s">
        <v>26</v>
      </c>
      <c r="F38" s="27" t="s">
        <v>80</v>
      </c>
      <c r="G38" s="20">
        <v>995</v>
      </c>
      <c r="H38" s="26">
        <f t="shared" si="0"/>
        <v>4975</v>
      </c>
      <c r="I38" s="44">
        <v>5</v>
      </c>
    </row>
    <row r="39" spans="1:9" ht="17.25" customHeight="1" x14ac:dyDescent="0.3">
      <c r="A39" s="13">
        <v>4</v>
      </c>
      <c r="B39" s="15">
        <v>45294</v>
      </c>
      <c r="C39" s="15">
        <v>45295</v>
      </c>
      <c r="D39" s="32">
        <v>5</v>
      </c>
      <c r="E39" s="27" t="s">
        <v>26</v>
      </c>
      <c r="F39" s="27" t="s">
        <v>81</v>
      </c>
      <c r="G39" s="20">
        <v>520</v>
      </c>
      <c r="H39" s="26">
        <f t="shared" si="0"/>
        <v>2600</v>
      </c>
      <c r="I39" s="44">
        <v>5</v>
      </c>
    </row>
    <row r="40" spans="1:9" ht="17.25" customHeight="1" x14ac:dyDescent="0.3">
      <c r="A40" s="13">
        <v>4</v>
      </c>
      <c r="B40" s="15">
        <v>45294</v>
      </c>
      <c r="C40" s="15">
        <v>45295</v>
      </c>
      <c r="D40" s="32">
        <v>3</v>
      </c>
      <c r="E40" s="27" t="s">
        <v>26</v>
      </c>
      <c r="F40" s="27" t="s">
        <v>82</v>
      </c>
      <c r="G40" s="20">
        <v>710</v>
      </c>
      <c r="H40" s="26">
        <f t="shared" si="0"/>
        <v>2130</v>
      </c>
      <c r="I40" s="44">
        <v>3</v>
      </c>
    </row>
    <row r="41" spans="1:9" ht="17.25" customHeight="1" x14ac:dyDescent="0.3">
      <c r="A41" s="13">
        <v>4</v>
      </c>
      <c r="B41" s="15">
        <v>45294</v>
      </c>
      <c r="C41" s="15">
        <v>45295</v>
      </c>
      <c r="D41" s="35">
        <v>3</v>
      </c>
      <c r="E41" s="33" t="s">
        <v>26</v>
      </c>
      <c r="F41" s="33" t="s">
        <v>83</v>
      </c>
      <c r="G41" s="20">
        <v>705</v>
      </c>
      <c r="H41" s="26">
        <f t="shared" si="0"/>
        <v>2115</v>
      </c>
      <c r="I41" s="44">
        <v>3</v>
      </c>
    </row>
    <row r="42" spans="1:9" ht="17.25" customHeight="1" x14ac:dyDescent="0.3">
      <c r="A42" s="13">
        <v>4</v>
      </c>
      <c r="B42" s="15">
        <v>45294</v>
      </c>
      <c r="C42" s="15">
        <v>45295</v>
      </c>
      <c r="D42" s="35">
        <v>4</v>
      </c>
      <c r="E42" s="33" t="s">
        <v>26</v>
      </c>
      <c r="F42" s="33" t="s">
        <v>84</v>
      </c>
      <c r="G42" s="20">
        <v>625</v>
      </c>
      <c r="H42" s="26">
        <f t="shared" si="0"/>
        <v>2500</v>
      </c>
      <c r="I42" s="44">
        <v>4</v>
      </c>
    </row>
    <row r="43" spans="1:9" ht="17.25" customHeight="1" x14ac:dyDescent="0.3">
      <c r="A43" s="13">
        <v>4</v>
      </c>
      <c r="B43" s="15">
        <v>45294</v>
      </c>
      <c r="C43" s="15">
        <v>45295</v>
      </c>
      <c r="D43" s="35">
        <v>4</v>
      </c>
      <c r="E43" s="33" t="s">
        <v>26</v>
      </c>
      <c r="F43" s="33" t="s">
        <v>85</v>
      </c>
      <c r="G43" s="20">
        <v>625</v>
      </c>
      <c r="H43" s="26">
        <f t="shared" si="0"/>
        <v>2500</v>
      </c>
      <c r="I43" s="44">
        <v>3</v>
      </c>
    </row>
    <row r="44" spans="1:9" ht="15.75" x14ac:dyDescent="0.25">
      <c r="A44" s="13">
        <v>4</v>
      </c>
      <c r="B44" s="15">
        <v>45294</v>
      </c>
      <c r="C44" s="15">
        <v>45295</v>
      </c>
      <c r="D44" s="31">
        <v>3</v>
      </c>
      <c r="E44" s="21" t="s">
        <v>26</v>
      </c>
      <c r="F44" s="21" t="s">
        <v>86</v>
      </c>
      <c r="G44" s="20">
        <v>1595</v>
      </c>
      <c r="H44" s="26">
        <f t="shared" si="0"/>
        <v>4785</v>
      </c>
      <c r="I44" s="44">
        <v>3</v>
      </c>
    </row>
    <row r="45" spans="1:9" ht="15.75" x14ac:dyDescent="0.25">
      <c r="A45" s="13">
        <v>4</v>
      </c>
      <c r="B45" s="15">
        <v>45294</v>
      </c>
      <c r="C45" s="15">
        <v>45295</v>
      </c>
      <c r="D45" s="31">
        <v>3</v>
      </c>
      <c r="E45" s="21" t="s">
        <v>26</v>
      </c>
      <c r="F45" s="21" t="s">
        <v>87</v>
      </c>
      <c r="G45" s="20">
        <v>695</v>
      </c>
      <c r="H45" s="26">
        <f t="shared" si="0"/>
        <v>2085</v>
      </c>
      <c r="I45" s="44">
        <v>3</v>
      </c>
    </row>
    <row r="46" spans="1:9" ht="15.75" x14ac:dyDescent="0.25">
      <c r="A46" s="13">
        <v>5</v>
      </c>
      <c r="B46" s="15">
        <v>45295</v>
      </c>
      <c r="C46" s="15">
        <v>45295</v>
      </c>
      <c r="D46" s="31">
        <v>3</v>
      </c>
      <c r="E46" s="21" t="s">
        <v>88</v>
      </c>
      <c r="F46" s="21" t="s">
        <v>89</v>
      </c>
      <c r="G46" s="20">
        <v>25111</v>
      </c>
      <c r="H46" s="26">
        <v>75333</v>
      </c>
      <c r="I46" s="44">
        <v>0</v>
      </c>
    </row>
    <row r="47" spans="1:9" ht="15.75" x14ac:dyDescent="0.25">
      <c r="A47" s="13">
        <v>6</v>
      </c>
      <c r="B47" s="15">
        <v>45296</v>
      </c>
      <c r="C47" s="15">
        <v>45296</v>
      </c>
      <c r="D47" s="31">
        <v>4</v>
      </c>
      <c r="E47" s="21" t="s">
        <v>30</v>
      </c>
      <c r="F47" s="21" t="s">
        <v>90</v>
      </c>
      <c r="G47" s="22">
        <v>3500</v>
      </c>
      <c r="H47" s="26">
        <v>14000</v>
      </c>
      <c r="I47" s="44">
        <v>0</v>
      </c>
    </row>
    <row r="48" spans="1:9" ht="15.75" x14ac:dyDescent="0.25">
      <c r="A48" s="13">
        <v>6</v>
      </c>
      <c r="B48" s="15">
        <v>45296</v>
      </c>
      <c r="C48" s="15">
        <v>45296</v>
      </c>
      <c r="D48" s="29">
        <v>1</v>
      </c>
      <c r="E48" s="21" t="s">
        <v>91</v>
      </c>
      <c r="F48" s="30" t="s">
        <v>92</v>
      </c>
      <c r="G48" s="20">
        <v>28023</v>
      </c>
      <c r="H48" s="26">
        <v>28023</v>
      </c>
      <c r="I48" s="44">
        <v>0</v>
      </c>
    </row>
    <row r="49" spans="1:9" ht="17.25" customHeight="1" x14ac:dyDescent="0.3">
      <c r="A49" s="13">
        <v>7</v>
      </c>
      <c r="B49" s="15">
        <v>45306</v>
      </c>
      <c r="C49" s="15">
        <v>45308</v>
      </c>
      <c r="D49" s="29">
        <v>2</v>
      </c>
      <c r="E49" s="21" t="s">
        <v>18</v>
      </c>
      <c r="F49" s="27" t="s">
        <v>93</v>
      </c>
      <c r="G49" s="20">
        <v>65790</v>
      </c>
      <c r="H49" s="26">
        <v>131580</v>
      </c>
      <c r="I49" s="44">
        <v>0</v>
      </c>
    </row>
    <row r="50" spans="1:9" ht="17.25" customHeight="1" x14ac:dyDescent="0.3">
      <c r="A50" s="13">
        <v>8</v>
      </c>
      <c r="B50" s="15">
        <v>45306</v>
      </c>
      <c r="C50" s="15">
        <v>45308</v>
      </c>
      <c r="D50" s="25">
        <v>15</v>
      </c>
      <c r="E50" s="21" t="s">
        <v>33</v>
      </c>
      <c r="F50" s="23" t="s">
        <v>94</v>
      </c>
      <c r="G50" s="20">
        <v>3570</v>
      </c>
      <c r="H50" s="26">
        <v>53550</v>
      </c>
      <c r="I50" s="44">
        <v>9</v>
      </c>
    </row>
    <row r="51" spans="1:9" ht="17.25" customHeight="1" x14ac:dyDescent="0.3">
      <c r="A51" s="13">
        <v>9</v>
      </c>
      <c r="B51" s="15">
        <v>45296</v>
      </c>
      <c r="C51" s="15">
        <v>45308</v>
      </c>
      <c r="D51" s="36">
        <v>5</v>
      </c>
      <c r="E51" s="37" t="s">
        <v>95</v>
      </c>
      <c r="F51" s="23" t="s">
        <v>96</v>
      </c>
      <c r="G51" s="20">
        <v>12087.71</v>
      </c>
      <c r="H51" s="26">
        <v>60438.55</v>
      </c>
      <c r="I51" s="44">
        <v>0</v>
      </c>
    </row>
    <row r="52" spans="1:9" ht="17.25" x14ac:dyDescent="0.3">
      <c r="A52" s="13">
        <v>9</v>
      </c>
      <c r="B52" s="15">
        <v>45296</v>
      </c>
      <c r="C52" s="15">
        <v>45308</v>
      </c>
      <c r="D52" s="31">
        <v>28</v>
      </c>
      <c r="E52" s="21" t="s">
        <v>97</v>
      </c>
      <c r="F52" s="21" t="s">
        <v>98</v>
      </c>
      <c r="G52" s="24">
        <v>679.5</v>
      </c>
      <c r="H52" s="26">
        <v>19026</v>
      </c>
      <c r="I52" s="37">
        <v>0</v>
      </c>
    </row>
    <row r="53" spans="1:9" ht="32.25" customHeight="1" x14ac:dyDescent="0.3">
      <c r="A53" s="13">
        <v>9</v>
      </c>
      <c r="B53" s="15">
        <v>45296</v>
      </c>
      <c r="C53" s="15">
        <v>45308</v>
      </c>
      <c r="D53" s="31">
        <v>1</v>
      </c>
      <c r="E53" s="21" t="s">
        <v>24</v>
      </c>
      <c r="F53" s="21" t="s">
        <v>99</v>
      </c>
      <c r="G53" s="24">
        <v>8858.73</v>
      </c>
      <c r="H53" s="26">
        <v>8858.73</v>
      </c>
      <c r="I53" s="37">
        <v>0</v>
      </c>
    </row>
    <row r="54" spans="1:9" ht="32.25" customHeight="1" x14ac:dyDescent="0.3">
      <c r="A54" s="13">
        <v>9</v>
      </c>
      <c r="B54" s="15">
        <v>45296</v>
      </c>
      <c r="C54" s="15">
        <v>45308</v>
      </c>
      <c r="D54" s="31">
        <v>1</v>
      </c>
      <c r="E54" s="21" t="s">
        <v>24</v>
      </c>
      <c r="F54" s="21" t="s">
        <v>99</v>
      </c>
      <c r="G54" s="24">
        <v>12338.6</v>
      </c>
      <c r="H54" s="26">
        <v>12338.6</v>
      </c>
      <c r="I54" s="37">
        <v>0</v>
      </c>
    </row>
    <row r="55" spans="1:9" ht="32.25" customHeight="1" x14ac:dyDescent="0.3">
      <c r="A55" s="13">
        <v>10</v>
      </c>
      <c r="B55" s="15">
        <v>45237</v>
      </c>
      <c r="C55" s="15">
        <v>45309</v>
      </c>
      <c r="D55" s="31">
        <v>2</v>
      </c>
      <c r="E55" s="21" t="s">
        <v>100</v>
      </c>
      <c r="F55" s="21" t="s">
        <v>101</v>
      </c>
      <c r="G55" s="24">
        <v>10025.75</v>
      </c>
      <c r="H55" s="26">
        <v>20051.5</v>
      </c>
      <c r="I55" s="37">
        <v>0</v>
      </c>
    </row>
    <row r="56" spans="1:9" ht="17.25" x14ac:dyDescent="0.3">
      <c r="A56" s="13">
        <v>10</v>
      </c>
      <c r="B56" s="15">
        <v>45237</v>
      </c>
      <c r="C56" s="15">
        <v>45309</v>
      </c>
      <c r="D56" s="14">
        <v>9</v>
      </c>
      <c r="E56" s="38" t="s">
        <v>102</v>
      </c>
      <c r="F56" s="30" t="s">
        <v>103</v>
      </c>
      <c r="G56" s="24">
        <v>24503.19</v>
      </c>
      <c r="H56" s="26">
        <v>220528.71</v>
      </c>
      <c r="I56" s="37">
        <v>0</v>
      </c>
    </row>
    <row r="57" spans="1:9" ht="17.25" x14ac:dyDescent="0.3">
      <c r="A57" s="13">
        <v>10</v>
      </c>
      <c r="B57" s="15">
        <v>45237</v>
      </c>
      <c r="C57" s="15">
        <v>45309</v>
      </c>
      <c r="D57" s="14">
        <v>4</v>
      </c>
      <c r="E57" s="38" t="s">
        <v>102</v>
      </c>
      <c r="F57" s="30" t="s">
        <v>104</v>
      </c>
      <c r="G57" s="24">
        <v>24483.23</v>
      </c>
      <c r="H57" s="26">
        <v>97932.92</v>
      </c>
      <c r="I57" s="37">
        <v>0</v>
      </c>
    </row>
    <row r="58" spans="1:9" ht="17.25" x14ac:dyDescent="0.3">
      <c r="A58" s="13">
        <v>11</v>
      </c>
      <c r="B58" s="15">
        <v>45314</v>
      </c>
      <c r="C58" s="15">
        <v>45314</v>
      </c>
      <c r="D58" s="14">
        <v>141</v>
      </c>
      <c r="E58" s="38" t="s">
        <v>105</v>
      </c>
      <c r="F58" s="30" t="s">
        <v>106</v>
      </c>
      <c r="G58" s="24">
        <v>1418.44</v>
      </c>
      <c r="H58" s="26">
        <v>200000</v>
      </c>
      <c r="I58" s="37">
        <v>0</v>
      </c>
    </row>
    <row r="59" spans="1:9" ht="17.25" x14ac:dyDescent="0.3">
      <c r="A59" s="13">
        <v>12</v>
      </c>
      <c r="B59" s="15">
        <v>45314</v>
      </c>
      <c r="C59" s="15">
        <v>45316</v>
      </c>
      <c r="D59" s="14">
        <v>8</v>
      </c>
      <c r="E59" s="38" t="s">
        <v>107</v>
      </c>
      <c r="F59" s="30" t="s">
        <v>108</v>
      </c>
      <c r="G59" s="24">
        <v>661.1</v>
      </c>
      <c r="H59" s="26">
        <v>5288.8</v>
      </c>
      <c r="I59" s="37">
        <v>8</v>
      </c>
    </row>
    <row r="60" spans="1:9" ht="32.25" customHeight="1" x14ac:dyDescent="0.3">
      <c r="A60" s="13">
        <v>12</v>
      </c>
      <c r="B60" s="15">
        <v>45314</v>
      </c>
      <c r="C60" s="15">
        <v>45316</v>
      </c>
      <c r="D60" s="14">
        <v>6</v>
      </c>
      <c r="E60" s="38" t="s">
        <v>109</v>
      </c>
      <c r="F60" s="30" t="s">
        <v>110</v>
      </c>
      <c r="G60" s="24">
        <v>278.64</v>
      </c>
      <c r="H60" s="26">
        <v>1671.84</v>
      </c>
      <c r="I60" s="37">
        <v>6</v>
      </c>
    </row>
    <row r="61" spans="1:9" ht="17.25" x14ac:dyDescent="0.3">
      <c r="A61" s="13">
        <v>12</v>
      </c>
      <c r="B61" s="15">
        <v>45314</v>
      </c>
      <c r="C61" s="15">
        <v>45316</v>
      </c>
      <c r="D61" s="14">
        <v>1000</v>
      </c>
      <c r="E61" s="38" t="s">
        <v>23</v>
      </c>
      <c r="F61" s="30" t="s">
        <v>111</v>
      </c>
      <c r="G61" s="24">
        <v>1.1000000000000001</v>
      </c>
      <c r="H61" s="26">
        <v>1100</v>
      </c>
      <c r="I61" s="37">
        <v>1000</v>
      </c>
    </row>
    <row r="62" spans="1:9" ht="17.25" x14ac:dyDescent="0.3">
      <c r="A62" s="13">
        <v>12</v>
      </c>
      <c r="B62" s="15">
        <v>45314</v>
      </c>
      <c r="C62" s="15">
        <v>45316</v>
      </c>
      <c r="D62" s="14">
        <v>20</v>
      </c>
      <c r="E62" s="38" t="s">
        <v>112</v>
      </c>
      <c r="F62" s="39" t="s">
        <v>113</v>
      </c>
      <c r="G62" s="24">
        <v>1282.3599999999999</v>
      </c>
      <c r="H62" s="26">
        <v>25647.200000000001</v>
      </c>
      <c r="I62" s="37">
        <v>20</v>
      </c>
    </row>
    <row r="63" spans="1:9" ht="17.25" x14ac:dyDescent="0.3">
      <c r="A63" s="13">
        <v>12</v>
      </c>
      <c r="B63" s="15">
        <v>45314</v>
      </c>
      <c r="C63" s="15">
        <v>45316</v>
      </c>
      <c r="D63" s="14">
        <v>18</v>
      </c>
      <c r="E63" s="38" t="s">
        <v>114</v>
      </c>
      <c r="F63" s="30" t="s">
        <v>115</v>
      </c>
      <c r="G63" s="24">
        <v>173.9</v>
      </c>
      <c r="H63" s="26">
        <v>3130.2</v>
      </c>
      <c r="I63" s="37">
        <v>18</v>
      </c>
    </row>
    <row r="64" spans="1:9" ht="17.25" x14ac:dyDescent="0.3">
      <c r="A64" s="13">
        <v>12</v>
      </c>
      <c r="B64" s="15">
        <v>45314</v>
      </c>
      <c r="C64" s="15">
        <v>45316</v>
      </c>
      <c r="D64" s="14">
        <v>8</v>
      </c>
      <c r="E64" s="38" t="s">
        <v>116</v>
      </c>
      <c r="F64" s="30" t="s">
        <v>117</v>
      </c>
      <c r="G64" s="24">
        <v>80</v>
      </c>
      <c r="H64" s="26">
        <v>640</v>
      </c>
      <c r="I64" s="37">
        <v>8</v>
      </c>
    </row>
    <row r="65" spans="1:9" ht="17.25" x14ac:dyDescent="0.3">
      <c r="A65" s="13">
        <v>12</v>
      </c>
      <c r="B65" s="15">
        <v>45314</v>
      </c>
      <c r="C65" s="15">
        <v>45316</v>
      </c>
      <c r="D65" s="14">
        <v>6</v>
      </c>
      <c r="E65" s="38" t="s">
        <v>118</v>
      </c>
      <c r="F65" s="30" t="s">
        <v>119</v>
      </c>
      <c r="G65" s="24">
        <v>130</v>
      </c>
      <c r="H65" s="26">
        <v>780</v>
      </c>
      <c r="I65" s="37">
        <v>6</v>
      </c>
    </row>
    <row r="66" spans="1:9" ht="17.25" x14ac:dyDescent="0.3">
      <c r="A66" s="13">
        <v>12</v>
      </c>
      <c r="B66" s="15">
        <v>45314</v>
      </c>
      <c r="C66" s="15">
        <v>45316</v>
      </c>
      <c r="D66" s="40">
        <v>6</v>
      </c>
      <c r="E66" s="38" t="s">
        <v>120</v>
      </c>
      <c r="F66" s="38" t="s">
        <v>121</v>
      </c>
      <c r="G66" s="24">
        <v>110</v>
      </c>
      <c r="H66" s="26">
        <v>660</v>
      </c>
      <c r="I66" s="37">
        <v>3</v>
      </c>
    </row>
    <row r="67" spans="1:9" ht="17.25" x14ac:dyDescent="0.3">
      <c r="A67" s="13">
        <v>12</v>
      </c>
      <c r="B67" s="15">
        <v>45314</v>
      </c>
      <c r="C67" s="15">
        <v>45316</v>
      </c>
      <c r="D67" s="40">
        <v>50</v>
      </c>
      <c r="E67" s="38" t="s">
        <v>23</v>
      </c>
      <c r="F67" s="38" t="s">
        <v>122</v>
      </c>
      <c r="G67" s="24">
        <v>1</v>
      </c>
      <c r="H67" s="26">
        <v>50</v>
      </c>
      <c r="I67" s="37">
        <v>50</v>
      </c>
    </row>
    <row r="68" spans="1:9" ht="17.25" x14ac:dyDescent="0.3">
      <c r="A68" s="13">
        <v>12</v>
      </c>
      <c r="B68" s="15">
        <v>45314</v>
      </c>
      <c r="C68" s="15">
        <v>45316</v>
      </c>
      <c r="D68" s="40">
        <v>50</v>
      </c>
      <c r="E68" s="38" t="s">
        <v>23</v>
      </c>
      <c r="F68" s="38" t="s">
        <v>122</v>
      </c>
      <c r="G68" s="24">
        <v>1</v>
      </c>
      <c r="H68" s="26">
        <v>50</v>
      </c>
      <c r="I68" s="37">
        <v>50</v>
      </c>
    </row>
    <row r="69" spans="1:9" ht="17.25" x14ac:dyDescent="0.3">
      <c r="A69" s="13">
        <v>12</v>
      </c>
      <c r="B69" s="15">
        <v>45314</v>
      </c>
      <c r="C69" s="15">
        <v>45316</v>
      </c>
      <c r="D69" s="40">
        <v>50</v>
      </c>
      <c r="E69" s="38" t="s">
        <v>23</v>
      </c>
      <c r="F69" s="30" t="s">
        <v>123</v>
      </c>
      <c r="G69" s="24">
        <v>2</v>
      </c>
      <c r="H69" s="26">
        <v>100</v>
      </c>
      <c r="I69" s="37">
        <v>50</v>
      </c>
    </row>
    <row r="70" spans="1:9" ht="17.25" x14ac:dyDescent="0.3">
      <c r="A70" s="13">
        <v>12</v>
      </c>
      <c r="B70" s="15">
        <v>45314</v>
      </c>
      <c r="C70" s="15">
        <v>45316</v>
      </c>
      <c r="D70" s="14">
        <v>2</v>
      </c>
      <c r="E70" s="38" t="s">
        <v>124</v>
      </c>
      <c r="F70" s="30" t="s">
        <v>125</v>
      </c>
      <c r="G70" s="24">
        <v>1591.52</v>
      </c>
      <c r="H70" s="26">
        <v>3183.04</v>
      </c>
      <c r="I70" s="37">
        <v>1</v>
      </c>
    </row>
    <row r="71" spans="1:9" ht="17.25" x14ac:dyDescent="0.3">
      <c r="A71" s="13">
        <v>12</v>
      </c>
      <c r="B71" s="15">
        <v>45314</v>
      </c>
      <c r="C71" s="15">
        <v>45316</v>
      </c>
      <c r="D71" s="40">
        <v>2</v>
      </c>
      <c r="E71" s="38" t="s">
        <v>124</v>
      </c>
      <c r="F71" s="38" t="s">
        <v>126</v>
      </c>
      <c r="G71" s="24">
        <v>3483.1</v>
      </c>
      <c r="H71" s="26">
        <v>6966.2</v>
      </c>
      <c r="I71" s="37">
        <v>1</v>
      </c>
    </row>
    <row r="72" spans="1:9" ht="17.25" x14ac:dyDescent="0.3">
      <c r="A72" s="13">
        <v>12</v>
      </c>
      <c r="B72" s="15">
        <v>45314</v>
      </c>
      <c r="C72" s="15">
        <v>45316</v>
      </c>
      <c r="D72" s="40">
        <v>1</v>
      </c>
      <c r="E72" s="38" t="s">
        <v>25</v>
      </c>
      <c r="F72" s="38" t="s">
        <v>127</v>
      </c>
      <c r="G72" s="24">
        <v>473.9</v>
      </c>
      <c r="H72" s="26">
        <v>473.9</v>
      </c>
      <c r="I72" s="37">
        <v>1</v>
      </c>
    </row>
    <row r="73" spans="1:9" ht="17.25" x14ac:dyDescent="0.3">
      <c r="A73" s="13">
        <v>12</v>
      </c>
      <c r="B73" s="15">
        <v>45314</v>
      </c>
      <c r="C73" s="15">
        <v>45316</v>
      </c>
      <c r="D73" s="40">
        <v>1</v>
      </c>
      <c r="E73" s="38" t="s">
        <v>25</v>
      </c>
      <c r="F73" s="38" t="s">
        <v>128</v>
      </c>
      <c r="G73" s="24">
        <v>668.13</v>
      </c>
      <c r="H73" s="26">
        <v>668.13</v>
      </c>
      <c r="I73" s="37">
        <v>1</v>
      </c>
    </row>
    <row r="74" spans="1:9" ht="17.25" x14ac:dyDescent="0.3">
      <c r="A74" s="13">
        <v>12</v>
      </c>
      <c r="B74" s="15">
        <v>45314</v>
      </c>
      <c r="C74" s="15">
        <v>45316</v>
      </c>
      <c r="D74" s="40">
        <v>25</v>
      </c>
      <c r="E74" s="38" t="s">
        <v>18</v>
      </c>
      <c r="F74" s="38" t="s">
        <v>129</v>
      </c>
      <c r="G74" s="24">
        <v>15.22</v>
      </c>
      <c r="H74" s="26">
        <v>380.5</v>
      </c>
      <c r="I74" s="37">
        <v>25</v>
      </c>
    </row>
    <row r="75" spans="1:9" ht="17.25" x14ac:dyDescent="0.3">
      <c r="A75" s="13">
        <v>12</v>
      </c>
      <c r="B75" s="15">
        <v>45314</v>
      </c>
      <c r="C75" s="15">
        <v>45316</v>
      </c>
      <c r="D75" s="40">
        <v>10</v>
      </c>
      <c r="E75" s="38" t="s">
        <v>32</v>
      </c>
      <c r="F75" s="38" t="s">
        <v>130</v>
      </c>
      <c r="G75" s="24">
        <v>203.38</v>
      </c>
      <c r="H75" s="26">
        <v>2033.8</v>
      </c>
      <c r="I75" s="37">
        <v>6</v>
      </c>
    </row>
    <row r="76" spans="1:9" ht="17.25" x14ac:dyDescent="0.3">
      <c r="A76" s="13">
        <v>12</v>
      </c>
      <c r="B76" s="15">
        <v>45314</v>
      </c>
      <c r="C76" s="15">
        <v>45316</v>
      </c>
      <c r="D76" s="14">
        <v>50</v>
      </c>
      <c r="E76" s="38" t="s">
        <v>131</v>
      </c>
      <c r="F76" s="30" t="s">
        <v>132</v>
      </c>
      <c r="G76" s="24">
        <v>104.32</v>
      </c>
      <c r="H76" s="26">
        <v>5216</v>
      </c>
      <c r="I76" s="37">
        <v>50</v>
      </c>
    </row>
    <row r="77" spans="1:9" ht="17.25" x14ac:dyDescent="0.3">
      <c r="A77" s="13">
        <v>12</v>
      </c>
      <c r="B77" s="15">
        <v>45314</v>
      </c>
      <c r="C77" s="15">
        <v>45316</v>
      </c>
      <c r="D77" s="14">
        <v>25</v>
      </c>
      <c r="E77" s="38" t="s">
        <v>131</v>
      </c>
      <c r="F77" s="30" t="s">
        <v>133</v>
      </c>
      <c r="G77" s="24">
        <v>250.56</v>
      </c>
      <c r="H77" s="26">
        <v>6264</v>
      </c>
      <c r="I77" s="37">
        <v>25</v>
      </c>
    </row>
    <row r="78" spans="1:9" ht="17.25" x14ac:dyDescent="0.3">
      <c r="A78" s="13">
        <v>12</v>
      </c>
      <c r="B78" s="15">
        <v>45314</v>
      </c>
      <c r="C78" s="15">
        <v>45316</v>
      </c>
      <c r="D78" s="14">
        <v>5</v>
      </c>
      <c r="E78" s="38" t="s">
        <v>134</v>
      </c>
      <c r="F78" s="41" t="s">
        <v>135</v>
      </c>
      <c r="G78" s="24">
        <v>194.4</v>
      </c>
      <c r="H78" s="26">
        <v>972</v>
      </c>
      <c r="I78" s="37">
        <v>5</v>
      </c>
    </row>
    <row r="79" spans="1:9" ht="17.25" x14ac:dyDescent="0.3">
      <c r="A79" s="13">
        <v>12</v>
      </c>
      <c r="B79" s="15">
        <v>45314</v>
      </c>
      <c r="C79" s="15">
        <v>45316</v>
      </c>
      <c r="D79" s="14">
        <v>5</v>
      </c>
      <c r="E79" s="38" t="s">
        <v>134</v>
      </c>
      <c r="F79" s="30" t="s">
        <v>136</v>
      </c>
      <c r="G79" s="24">
        <v>290.52</v>
      </c>
      <c r="H79" s="26">
        <v>1452.6</v>
      </c>
      <c r="I79" s="37">
        <v>5</v>
      </c>
    </row>
    <row r="80" spans="1:9" ht="32.25" customHeight="1" x14ac:dyDescent="0.3">
      <c r="A80" s="13">
        <v>12</v>
      </c>
      <c r="B80" s="15">
        <v>45314</v>
      </c>
      <c r="C80" s="15">
        <v>45316</v>
      </c>
      <c r="D80" s="14">
        <v>1</v>
      </c>
      <c r="E80" s="38" t="s">
        <v>25</v>
      </c>
      <c r="F80" s="30" t="s">
        <v>137</v>
      </c>
      <c r="G80" s="24">
        <v>958.44</v>
      </c>
      <c r="H80" s="26">
        <v>958.44</v>
      </c>
      <c r="I80" s="37">
        <v>0</v>
      </c>
    </row>
    <row r="81" spans="1:9" ht="17.25" x14ac:dyDescent="0.3">
      <c r="A81" s="13">
        <v>12</v>
      </c>
      <c r="B81" s="15">
        <v>45314</v>
      </c>
      <c r="C81" s="15">
        <v>45316</v>
      </c>
      <c r="D81" s="14">
        <v>200</v>
      </c>
      <c r="E81" s="38" t="s">
        <v>138</v>
      </c>
      <c r="F81" s="30" t="s">
        <v>139</v>
      </c>
      <c r="G81" s="24">
        <v>344.52</v>
      </c>
      <c r="H81" s="26">
        <v>68904</v>
      </c>
      <c r="I81" s="37">
        <v>190</v>
      </c>
    </row>
    <row r="82" spans="1:9" ht="17.25" x14ac:dyDescent="0.3">
      <c r="A82" s="13">
        <v>12</v>
      </c>
      <c r="B82" s="15">
        <v>45314</v>
      </c>
      <c r="C82" s="15">
        <v>45316</v>
      </c>
      <c r="D82" s="14">
        <v>150</v>
      </c>
      <c r="E82" s="38" t="s">
        <v>138</v>
      </c>
      <c r="F82" s="39" t="s">
        <v>140</v>
      </c>
      <c r="G82" s="24">
        <v>1149.1199999999999</v>
      </c>
      <c r="H82" s="26">
        <v>172368</v>
      </c>
      <c r="I82" s="37">
        <v>150</v>
      </c>
    </row>
    <row r="83" spans="1:9" ht="32.25" customHeight="1" x14ac:dyDescent="0.3">
      <c r="A83" s="13">
        <v>12</v>
      </c>
      <c r="B83" s="15">
        <v>45314</v>
      </c>
      <c r="C83" s="15">
        <v>45316</v>
      </c>
      <c r="D83" s="14">
        <v>20</v>
      </c>
      <c r="E83" s="38" t="s">
        <v>138</v>
      </c>
      <c r="F83" s="30" t="s">
        <v>141</v>
      </c>
      <c r="G83" s="24">
        <v>308.44</v>
      </c>
      <c r="H83" s="26">
        <v>6168.8</v>
      </c>
      <c r="I83" s="37">
        <v>18</v>
      </c>
    </row>
    <row r="84" spans="1:9" ht="17.25" x14ac:dyDescent="0.3">
      <c r="A84" s="13">
        <v>12</v>
      </c>
      <c r="B84" s="15">
        <v>45314</v>
      </c>
      <c r="C84" s="15">
        <v>45316</v>
      </c>
      <c r="D84" s="14">
        <v>100</v>
      </c>
      <c r="E84" s="38" t="s">
        <v>142</v>
      </c>
      <c r="F84" s="30" t="s">
        <v>143</v>
      </c>
      <c r="G84" s="24">
        <v>5.5</v>
      </c>
      <c r="H84" s="26">
        <v>550</v>
      </c>
      <c r="I84" s="37">
        <v>0</v>
      </c>
    </row>
    <row r="85" spans="1:9" ht="17.25" x14ac:dyDescent="0.3">
      <c r="A85" s="13">
        <v>12</v>
      </c>
      <c r="B85" s="15">
        <v>45314</v>
      </c>
      <c r="C85" s="15">
        <v>45316</v>
      </c>
      <c r="D85" s="14">
        <v>100</v>
      </c>
      <c r="E85" s="38" t="s">
        <v>142</v>
      </c>
      <c r="F85" s="30" t="s">
        <v>144</v>
      </c>
      <c r="G85" s="24">
        <v>52.92</v>
      </c>
      <c r="H85" s="26">
        <v>5292</v>
      </c>
      <c r="I85" s="37">
        <v>60</v>
      </c>
    </row>
    <row r="86" spans="1:9" ht="17.25" x14ac:dyDescent="0.3">
      <c r="A86" s="13">
        <v>12</v>
      </c>
      <c r="B86" s="15">
        <v>45314</v>
      </c>
      <c r="C86" s="15">
        <v>45316</v>
      </c>
      <c r="D86" s="40">
        <v>1</v>
      </c>
      <c r="E86" s="38" t="s">
        <v>30</v>
      </c>
      <c r="F86" s="38" t="s">
        <v>145</v>
      </c>
      <c r="G86" s="24">
        <v>1048.0999999999999</v>
      </c>
      <c r="H86" s="26">
        <v>1048.0999999999999</v>
      </c>
      <c r="I86" s="37">
        <v>0</v>
      </c>
    </row>
    <row r="87" spans="1:9" ht="17.25" x14ac:dyDescent="0.3">
      <c r="A87" s="13">
        <v>12</v>
      </c>
      <c r="B87" s="15">
        <v>45314</v>
      </c>
      <c r="C87" s="15">
        <v>45316</v>
      </c>
      <c r="D87" s="40">
        <v>20</v>
      </c>
      <c r="E87" s="38" t="s">
        <v>146</v>
      </c>
      <c r="F87" s="38" t="s">
        <v>147</v>
      </c>
      <c r="G87" s="24">
        <v>54</v>
      </c>
      <c r="H87" s="26">
        <v>1080</v>
      </c>
      <c r="I87" s="37">
        <v>20</v>
      </c>
    </row>
    <row r="88" spans="1:9" ht="17.25" x14ac:dyDescent="0.3">
      <c r="A88" s="13">
        <v>12</v>
      </c>
      <c r="B88" s="15">
        <v>45314</v>
      </c>
      <c r="C88" s="15">
        <v>45316</v>
      </c>
      <c r="D88" s="40">
        <v>20</v>
      </c>
      <c r="E88" s="38" t="s">
        <v>146</v>
      </c>
      <c r="F88" s="38" t="s">
        <v>148</v>
      </c>
      <c r="G88" s="24">
        <v>54</v>
      </c>
      <c r="H88" s="26">
        <v>1080</v>
      </c>
      <c r="I88" s="37">
        <v>20</v>
      </c>
    </row>
    <row r="89" spans="1:9" ht="17.25" x14ac:dyDescent="0.3">
      <c r="A89" s="13">
        <v>12</v>
      </c>
      <c r="B89" s="15">
        <v>45314</v>
      </c>
      <c r="C89" s="15">
        <v>45316</v>
      </c>
      <c r="D89" s="40">
        <v>20</v>
      </c>
      <c r="E89" s="38" t="s">
        <v>146</v>
      </c>
      <c r="F89" s="30" t="s">
        <v>149</v>
      </c>
      <c r="G89" s="24">
        <v>87.6</v>
      </c>
      <c r="H89" s="26">
        <v>1752</v>
      </c>
      <c r="I89" s="37">
        <v>20</v>
      </c>
    </row>
    <row r="90" spans="1:9" ht="32.25" customHeight="1" x14ac:dyDescent="0.3">
      <c r="A90" s="13">
        <v>12</v>
      </c>
      <c r="B90" s="15">
        <v>45314</v>
      </c>
      <c r="C90" s="15">
        <v>45316</v>
      </c>
      <c r="D90" s="42">
        <v>1</v>
      </c>
      <c r="E90" s="38" t="s">
        <v>150</v>
      </c>
      <c r="F90" s="30" t="s">
        <v>151</v>
      </c>
      <c r="G90" s="24">
        <v>4438.8</v>
      </c>
      <c r="H90" s="26">
        <v>4438.8</v>
      </c>
      <c r="I90" s="37">
        <v>0</v>
      </c>
    </row>
    <row r="91" spans="1:9" ht="17.25" x14ac:dyDescent="0.3">
      <c r="A91" s="13">
        <v>12</v>
      </c>
      <c r="B91" s="15">
        <v>45314</v>
      </c>
      <c r="C91" s="15">
        <v>45316</v>
      </c>
      <c r="D91" s="40">
        <v>20</v>
      </c>
      <c r="E91" s="43" t="s">
        <v>152</v>
      </c>
      <c r="F91" s="38" t="s">
        <v>153</v>
      </c>
      <c r="G91" s="24">
        <v>72.19</v>
      </c>
      <c r="H91" s="26">
        <v>1443.8</v>
      </c>
      <c r="I91" s="37">
        <v>0</v>
      </c>
    </row>
    <row r="92" spans="1:9" ht="17.25" x14ac:dyDescent="0.3">
      <c r="A92" s="13">
        <v>12</v>
      </c>
      <c r="B92" s="15">
        <v>45314</v>
      </c>
      <c r="C92" s="15">
        <v>45316</v>
      </c>
      <c r="D92" s="40">
        <v>9</v>
      </c>
      <c r="E92" s="38" t="s">
        <v>154</v>
      </c>
      <c r="F92" s="38" t="s">
        <v>155</v>
      </c>
      <c r="G92" s="24">
        <v>2133</v>
      </c>
      <c r="H92" s="26">
        <v>19197</v>
      </c>
      <c r="I92" s="37">
        <v>0</v>
      </c>
    </row>
    <row r="93" spans="1:9" ht="17.25" x14ac:dyDescent="0.3">
      <c r="A93" s="13">
        <v>13</v>
      </c>
      <c r="B93" s="15">
        <v>45321</v>
      </c>
      <c r="C93" s="15">
        <v>45321</v>
      </c>
      <c r="D93" s="40">
        <v>130</v>
      </c>
      <c r="E93" s="38" t="s">
        <v>156</v>
      </c>
      <c r="F93" s="38" t="s">
        <v>16</v>
      </c>
      <c r="G93" s="24">
        <v>65</v>
      </c>
      <c r="H93" s="26">
        <v>8450</v>
      </c>
      <c r="I93" s="37">
        <v>0</v>
      </c>
    </row>
    <row r="94" spans="1:9" ht="17.25" x14ac:dyDescent="0.3">
      <c r="A94" s="13">
        <v>14</v>
      </c>
      <c r="B94" s="15">
        <v>45654</v>
      </c>
      <c r="C94" s="15">
        <v>45321</v>
      </c>
      <c r="D94" s="40">
        <v>50</v>
      </c>
      <c r="E94" s="38" t="s">
        <v>156</v>
      </c>
      <c r="F94" s="38" t="s">
        <v>16</v>
      </c>
      <c r="G94" s="24">
        <v>65</v>
      </c>
      <c r="H94" s="26">
        <v>3250</v>
      </c>
      <c r="I94" s="37">
        <v>0</v>
      </c>
    </row>
    <row r="95" spans="1:9" ht="32.25" customHeight="1" x14ac:dyDescent="0.3">
      <c r="A95" s="13">
        <v>15</v>
      </c>
      <c r="B95" s="15">
        <v>45321</v>
      </c>
      <c r="C95" s="15">
        <v>45323</v>
      </c>
      <c r="D95" s="40">
        <v>1</v>
      </c>
      <c r="E95" s="38" t="s">
        <v>157</v>
      </c>
      <c r="F95" s="38" t="s">
        <v>158</v>
      </c>
      <c r="G95" s="24">
        <v>34500</v>
      </c>
      <c r="H95" s="26">
        <v>34500</v>
      </c>
      <c r="I95" s="37">
        <v>0</v>
      </c>
    </row>
    <row r="96" spans="1:9" ht="17.25" x14ac:dyDescent="0.3">
      <c r="A96" s="13">
        <v>16</v>
      </c>
      <c r="B96" s="15">
        <v>45327</v>
      </c>
      <c r="C96" s="15">
        <v>45327</v>
      </c>
      <c r="D96" s="14">
        <v>2</v>
      </c>
      <c r="E96" s="38" t="s">
        <v>159</v>
      </c>
      <c r="F96" s="30" t="s">
        <v>160</v>
      </c>
      <c r="G96" s="24">
        <v>17500</v>
      </c>
      <c r="H96" s="26">
        <v>35000</v>
      </c>
      <c r="I96" s="37">
        <v>0</v>
      </c>
    </row>
    <row r="97" spans="1:9" ht="17.25" x14ac:dyDescent="0.3">
      <c r="A97" s="13">
        <v>17</v>
      </c>
      <c r="B97" s="15">
        <v>45328</v>
      </c>
      <c r="C97" s="15">
        <v>45328</v>
      </c>
      <c r="D97" s="14">
        <v>2</v>
      </c>
      <c r="E97" s="38" t="s">
        <v>18</v>
      </c>
      <c r="F97" s="30" t="s">
        <v>161</v>
      </c>
      <c r="G97" s="24">
        <v>4900</v>
      </c>
      <c r="H97" s="26">
        <v>9800</v>
      </c>
      <c r="I97" s="37">
        <v>0</v>
      </c>
    </row>
    <row r="98" spans="1:9" ht="17.25" x14ac:dyDescent="0.3">
      <c r="A98" s="13">
        <v>18</v>
      </c>
      <c r="B98" s="15">
        <v>45330</v>
      </c>
      <c r="C98" s="15">
        <v>45331</v>
      </c>
      <c r="D98" s="14">
        <v>130</v>
      </c>
      <c r="E98" s="38" t="s">
        <v>156</v>
      </c>
      <c r="F98" s="30" t="s">
        <v>16</v>
      </c>
      <c r="G98" s="24">
        <v>65</v>
      </c>
      <c r="H98" s="26">
        <v>8450</v>
      </c>
      <c r="I98" s="37">
        <v>0</v>
      </c>
    </row>
    <row r="99" spans="1:9" ht="17.25" x14ac:dyDescent="0.3">
      <c r="A99" s="13">
        <v>19</v>
      </c>
      <c r="B99" s="15">
        <v>45331</v>
      </c>
      <c r="C99" s="15">
        <v>45331</v>
      </c>
      <c r="D99" s="14">
        <v>86</v>
      </c>
      <c r="E99" s="38" t="s">
        <v>156</v>
      </c>
      <c r="F99" s="30" t="s">
        <v>16</v>
      </c>
      <c r="G99" s="24">
        <v>65</v>
      </c>
      <c r="H99" s="26">
        <v>5590</v>
      </c>
      <c r="I99" s="37">
        <v>0</v>
      </c>
    </row>
    <row r="100" spans="1:9" ht="17.25" x14ac:dyDescent="0.3">
      <c r="A100" s="13">
        <v>20</v>
      </c>
      <c r="B100" s="15">
        <v>45327</v>
      </c>
      <c r="C100" s="15">
        <v>45331</v>
      </c>
      <c r="D100" s="14">
        <v>7</v>
      </c>
      <c r="E100" s="38" t="s">
        <v>14</v>
      </c>
      <c r="F100" s="30" t="s">
        <v>162</v>
      </c>
      <c r="G100" s="24">
        <v>3800</v>
      </c>
      <c r="H100" s="26">
        <v>26600</v>
      </c>
      <c r="I100" s="37">
        <v>0</v>
      </c>
    </row>
    <row r="101" spans="1:9" ht="17.25" x14ac:dyDescent="0.3">
      <c r="A101" s="13">
        <v>20</v>
      </c>
      <c r="B101" s="15">
        <v>45327</v>
      </c>
      <c r="C101" s="15">
        <v>45331</v>
      </c>
      <c r="D101" s="14">
        <v>5</v>
      </c>
      <c r="E101" s="30" t="s">
        <v>14</v>
      </c>
      <c r="F101" s="30" t="s">
        <v>163</v>
      </c>
      <c r="G101" s="24">
        <v>1085</v>
      </c>
      <c r="H101" s="26">
        <v>5425</v>
      </c>
      <c r="I101" s="37">
        <v>0</v>
      </c>
    </row>
    <row r="102" spans="1:9" ht="32.25" customHeight="1" x14ac:dyDescent="0.3">
      <c r="A102" s="13">
        <v>20</v>
      </c>
      <c r="B102" s="15">
        <v>45327</v>
      </c>
      <c r="C102" s="15">
        <v>45331</v>
      </c>
      <c r="D102" s="14">
        <v>15</v>
      </c>
      <c r="E102" s="30" t="s">
        <v>18</v>
      </c>
      <c r="F102" s="30" t="s">
        <v>164</v>
      </c>
      <c r="G102" s="24">
        <v>190</v>
      </c>
      <c r="H102" s="26">
        <v>2850</v>
      </c>
      <c r="I102" s="37">
        <v>0</v>
      </c>
    </row>
    <row r="103" spans="1:9" ht="17.25" x14ac:dyDescent="0.3">
      <c r="A103" s="13">
        <v>20</v>
      </c>
      <c r="B103" s="15">
        <v>45327</v>
      </c>
      <c r="C103" s="15">
        <v>45331</v>
      </c>
      <c r="D103" s="14">
        <v>3</v>
      </c>
      <c r="E103" s="30" t="s">
        <v>118</v>
      </c>
      <c r="F103" s="30" t="s">
        <v>165</v>
      </c>
      <c r="G103" s="24">
        <v>10250</v>
      </c>
      <c r="H103" s="26">
        <v>10250</v>
      </c>
      <c r="I103" s="37">
        <v>0</v>
      </c>
    </row>
    <row r="104" spans="1:9" ht="15" customHeight="1" x14ac:dyDescent="0.3">
      <c r="A104" s="13">
        <v>20</v>
      </c>
      <c r="B104" s="15">
        <v>45327</v>
      </c>
      <c r="C104" s="15">
        <v>45331</v>
      </c>
      <c r="D104" s="14">
        <v>1</v>
      </c>
      <c r="E104" s="30" t="s">
        <v>18</v>
      </c>
      <c r="F104" s="30" t="s">
        <v>166</v>
      </c>
      <c r="G104" s="24">
        <v>36000</v>
      </c>
      <c r="H104" s="26">
        <v>36000</v>
      </c>
      <c r="I104" s="37">
        <v>0</v>
      </c>
    </row>
    <row r="105" spans="1:9" ht="17.25" x14ac:dyDescent="0.3">
      <c r="A105" s="13">
        <v>20</v>
      </c>
      <c r="B105" s="15">
        <v>45327</v>
      </c>
      <c r="C105" s="15">
        <v>45331</v>
      </c>
      <c r="D105" s="14">
        <v>10</v>
      </c>
      <c r="E105" s="30" t="s">
        <v>167</v>
      </c>
      <c r="F105" s="30" t="s">
        <v>168</v>
      </c>
      <c r="G105" s="24">
        <v>170</v>
      </c>
      <c r="H105" s="26">
        <v>1700</v>
      </c>
      <c r="I105" s="37">
        <v>0</v>
      </c>
    </row>
    <row r="106" spans="1:9" ht="17.25" x14ac:dyDescent="0.3">
      <c r="A106" s="13">
        <v>20</v>
      </c>
      <c r="B106" s="15">
        <v>45327</v>
      </c>
      <c r="C106" s="15">
        <v>45331</v>
      </c>
      <c r="D106" s="40">
        <v>2</v>
      </c>
      <c r="E106" s="38" t="s">
        <v>169</v>
      </c>
      <c r="F106" s="38" t="s">
        <v>170</v>
      </c>
      <c r="G106" s="24">
        <v>5400</v>
      </c>
      <c r="H106" s="26">
        <v>10800</v>
      </c>
      <c r="I106" s="37">
        <v>0</v>
      </c>
    </row>
    <row r="107" spans="1:9" ht="32.25" customHeight="1" x14ac:dyDescent="0.3">
      <c r="A107" s="13">
        <v>20</v>
      </c>
      <c r="B107" s="15">
        <v>45327</v>
      </c>
      <c r="C107" s="15">
        <v>45331</v>
      </c>
      <c r="D107" s="40">
        <v>2</v>
      </c>
      <c r="E107" s="38" t="s">
        <v>18</v>
      </c>
      <c r="F107" s="38" t="s">
        <v>171</v>
      </c>
      <c r="G107" s="24">
        <v>6630</v>
      </c>
      <c r="H107" s="26">
        <v>13260</v>
      </c>
      <c r="I107" s="37">
        <v>0</v>
      </c>
    </row>
    <row r="108" spans="1:9" ht="17.25" x14ac:dyDescent="0.3">
      <c r="A108" s="13">
        <v>20</v>
      </c>
      <c r="B108" s="15">
        <v>45327</v>
      </c>
      <c r="C108" s="15">
        <v>45331</v>
      </c>
      <c r="D108" s="40">
        <v>2</v>
      </c>
      <c r="E108" s="38" t="s">
        <v>172</v>
      </c>
      <c r="F108" s="38" t="s">
        <v>173</v>
      </c>
      <c r="G108" s="24">
        <v>17850</v>
      </c>
      <c r="H108" s="26">
        <v>35700</v>
      </c>
      <c r="I108" s="37">
        <v>0</v>
      </c>
    </row>
    <row r="109" spans="1:9" ht="17.25" x14ac:dyDescent="0.3">
      <c r="A109" s="13">
        <v>20</v>
      </c>
      <c r="B109" s="15">
        <v>45327</v>
      </c>
      <c r="C109" s="15">
        <v>45331</v>
      </c>
      <c r="D109" s="40">
        <v>2</v>
      </c>
      <c r="E109" s="38" t="s">
        <v>18</v>
      </c>
      <c r="F109" s="30" t="s">
        <v>174</v>
      </c>
      <c r="G109" s="24">
        <v>6900</v>
      </c>
      <c r="H109" s="26">
        <v>13800</v>
      </c>
      <c r="I109" s="37">
        <v>0</v>
      </c>
    </row>
    <row r="110" spans="1:9" ht="17.25" x14ac:dyDescent="0.3">
      <c r="A110" s="13">
        <v>21</v>
      </c>
      <c r="B110" s="15">
        <v>45282</v>
      </c>
      <c r="C110" s="15">
        <v>45331</v>
      </c>
      <c r="D110" s="14">
        <v>2</v>
      </c>
      <c r="E110" s="38" t="s">
        <v>175</v>
      </c>
      <c r="F110" s="30" t="s">
        <v>176</v>
      </c>
      <c r="G110" s="24">
        <v>590</v>
      </c>
      <c r="H110" s="26">
        <v>1180</v>
      </c>
      <c r="I110" s="37">
        <v>0</v>
      </c>
    </row>
    <row r="111" spans="1:9" ht="17.25" x14ac:dyDescent="0.3">
      <c r="A111" s="13">
        <v>21</v>
      </c>
      <c r="B111" s="15">
        <v>45282</v>
      </c>
      <c r="C111" s="15">
        <v>45331</v>
      </c>
      <c r="D111" s="40">
        <v>2</v>
      </c>
      <c r="E111" s="38" t="s">
        <v>175</v>
      </c>
      <c r="F111" s="38" t="s">
        <v>177</v>
      </c>
      <c r="G111" s="24">
        <v>520</v>
      </c>
      <c r="H111" s="26">
        <v>1040</v>
      </c>
      <c r="I111" s="37">
        <v>0</v>
      </c>
    </row>
    <row r="112" spans="1:9" ht="17.25" x14ac:dyDescent="0.3">
      <c r="A112" s="13">
        <v>22</v>
      </c>
      <c r="B112" s="15">
        <v>45337</v>
      </c>
      <c r="C112" s="15">
        <v>45337</v>
      </c>
      <c r="D112" s="40">
        <v>70</v>
      </c>
      <c r="E112" s="38" t="s">
        <v>156</v>
      </c>
      <c r="F112" s="38" t="s">
        <v>16</v>
      </c>
      <c r="G112" s="24">
        <v>65</v>
      </c>
      <c r="H112" s="26">
        <v>4550</v>
      </c>
      <c r="I112" s="37">
        <v>0</v>
      </c>
    </row>
    <row r="113" spans="1:9" ht="17.25" x14ac:dyDescent="0.3">
      <c r="A113" s="13">
        <v>23</v>
      </c>
      <c r="B113" s="15">
        <v>45338</v>
      </c>
      <c r="C113" s="15">
        <v>45341</v>
      </c>
      <c r="D113" s="40">
        <v>4</v>
      </c>
      <c r="E113" s="38" t="s">
        <v>40</v>
      </c>
      <c r="F113" s="38" t="s">
        <v>178</v>
      </c>
      <c r="G113" s="24">
        <v>114000</v>
      </c>
      <c r="H113" s="26">
        <v>456000</v>
      </c>
      <c r="I113" s="37">
        <v>0</v>
      </c>
    </row>
    <row r="114" spans="1:9" ht="17.25" x14ac:dyDescent="0.3">
      <c r="A114" s="13">
        <v>24</v>
      </c>
      <c r="B114" s="15">
        <v>45331</v>
      </c>
      <c r="C114" s="15">
        <v>45342</v>
      </c>
      <c r="D114" s="40">
        <v>4</v>
      </c>
      <c r="E114" s="38" t="s">
        <v>34</v>
      </c>
      <c r="F114" s="38" t="s">
        <v>179</v>
      </c>
      <c r="G114" s="24">
        <v>9783.3700000000008</v>
      </c>
      <c r="H114" s="26">
        <v>39133.480000000003</v>
      </c>
      <c r="I114" s="37">
        <v>4</v>
      </c>
    </row>
    <row r="115" spans="1:9" ht="17.25" x14ac:dyDescent="0.3">
      <c r="A115" s="13">
        <v>24</v>
      </c>
      <c r="B115" s="15">
        <v>45331</v>
      </c>
      <c r="C115" s="15">
        <v>45342</v>
      </c>
      <c r="D115" s="40">
        <v>4</v>
      </c>
      <c r="E115" s="38" t="s">
        <v>34</v>
      </c>
      <c r="F115" s="38" t="s">
        <v>180</v>
      </c>
      <c r="G115" s="24">
        <v>3620.64</v>
      </c>
      <c r="H115" s="26">
        <v>14482.56</v>
      </c>
      <c r="I115" s="37">
        <v>4</v>
      </c>
    </row>
    <row r="116" spans="1:9" ht="17.25" x14ac:dyDescent="0.3">
      <c r="A116" s="13">
        <v>24</v>
      </c>
      <c r="B116" s="15">
        <v>45331</v>
      </c>
      <c r="C116" s="15">
        <v>45342</v>
      </c>
      <c r="D116" s="40">
        <v>4</v>
      </c>
      <c r="E116" s="30" t="s">
        <v>34</v>
      </c>
      <c r="F116" s="30" t="s">
        <v>181</v>
      </c>
      <c r="G116" s="24">
        <v>3620.64</v>
      </c>
      <c r="H116" s="26">
        <v>14482.56</v>
      </c>
      <c r="I116" s="37">
        <v>4</v>
      </c>
    </row>
    <row r="117" spans="1:9" ht="17.25" x14ac:dyDescent="0.3">
      <c r="A117" s="13">
        <v>24</v>
      </c>
      <c r="B117" s="15">
        <v>45331</v>
      </c>
      <c r="C117" s="15">
        <v>45342</v>
      </c>
      <c r="D117" s="14">
        <v>8</v>
      </c>
      <c r="E117" s="30" t="s">
        <v>34</v>
      </c>
      <c r="F117" s="30" t="s">
        <v>182</v>
      </c>
      <c r="G117" s="24">
        <v>9133.57</v>
      </c>
      <c r="H117" s="26">
        <v>73068.56</v>
      </c>
      <c r="I117" s="37">
        <v>8</v>
      </c>
    </row>
    <row r="118" spans="1:9" ht="17.25" x14ac:dyDescent="0.3">
      <c r="A118" s="13">
        <v>25</v>
      </c>
      <c r="B118" s="15">
        <v>45344</v>
      </c>
      <c r="C118" s="15">
        <v>45344</v>
      </c>
      <c r="D118" s="14">
        <v>300</v>
      </c>
      <c r="E118" s="30" t="s">
        <v>183</v>
      </c>
      <c r="F118" s="30" t="s">
        <v>184</v>
      </c>
      <c r="G118" s="24">
        <v>350</v>
      </c>
      <c r="H118" s="26">
        <v>105000</v>
      </c>
      <c r="I118" s="37">
        <v>0</v>
      </c>
    </row>
    <row r="119" spans="1:9" ht="32.25" customHeight="1" x14ac:dyDescent="0.3">
      <c r="A119" s="13">
        <v>26</v>
      </c>
      <c r="B119" s="15">
        <v>45314</v>
      </c>
      <c r="C119" s="15">
        <v>45314</v>
      </c>
      <c r="D119" s="14">
        <v>1</v>
      </c>
      <c r="E119" s="30" t="s">
        <v>185</v>
      </c>
      <c r="F119" s="30" t="s">
        <v>186</v>
      </c>
      <c r="G119" s="24">
        <v>14972.54</v>
      </c>
      <c r="H119" s="26">
        <v>14972.54</v>
      </c>
      <c r="I119" s="37">
        <v>0</v>
      </c>
    </row>
    <row r="120" spans="1:9" ht="32.25" customHeight="1" x14ac:dyDescent="0.3">
      <c r="A120" s="13">
        <v>26</v>
      </c>
      <c r="B120" s="15">
        <v>45314</v>
      </c>
      <c r="C120" s="15">
        <v>45314</v>
      </c>
      <c r="D120" s="14">
        <v>1</v>
      </c>
      <c r="E120" s="38" t="s">
        <v>185</v>
      </c>
      <c r="F120" s="30" t="s">
        <v>151</v>
      </c>
      <c r="G120" s="24">
        <v>4438.8</v>
      </c>
      <c r="H120" s="26">
        <v>4438.8</v>
      </c>
      <c r="I120" s="37">
        <v>0</v>
      </c>
    </row>
    <row r="121" spans="1:9" ht="17.25" x14ac:dyDescent="0.3">
      <c r="A121" s="13">
        <v>27</v>
      </c>
      <c r="B121" s="15">
        <v>45345</v>
      </c>
      <c r="C121" s="15">
        <v>45345</v>
      </c>
      <c r="D121" s="14">
        <v>80</v>
      </c>
      <c r="E121" s="43" t="s">
        <v>156</v>
      </c>
      <c r="F121" s="30" t="s">
        <v>16</v>
      </c>
      <c r="G121" s="24">
        <v>65</v>
      </c>
      <c r="H121" s="26">
        <v>5200</v>
      </c>
      <c r="I121" s="37">
        <v>0</v>
      </c>
    </row>
    <row r="122" spans="1:9" ht="17.25" x14ac:dyDescent="0.3">
      <c r="A122" s="13"/>
      <c r="B122" s="15"/>
      <c r="C122" s="15"/>
      <c r="D122" s="14"/>
      <c r="E122" s="30"/>
      <c r="F122" s="30"/>
      <c r="G122" s="45"/>
      <c r="H122" s="46"/>
      <c r="I122" s="37"/>
    </row>
    <row r="123" spans="1:9" x14ac:dyDescent="0.25">
      <c r="H123" s="16"/>
    </row>
    <row r="124" spans="1:9" x14ac:dyDescent="0.25">
      <c r="H124" s="16"/>
    </row>
    <row r="125" spans="1:9" x14ac:dyDescent="0.25">
      <c r="A125" t="s">
        <v>9</v>
      </c>
      <c r="D125" t="s">
        <v>10</v>
      </c>
      <c r="H125" s="16"/>
    </row>
    <row r="128" spans="1:9" x14ac:dyDescent="0.25">
      <c r="A128" s="72" t="s">
        <v>28</v>
      </c>
      <c r="B128" s="72"/>
      <c r="C128" s="12"/>
      <c r="D128" s="72" t="s">
        <v>29</v>
      </c>
      <c r="E128" s="72"/>
    </row>
    <row r="129" spans="1:5" x14ac:dyDescent="0.25">
      <c r="A129" s="73" t="s">
        <v>12</v>
      </c>
      <c r="B129" s="73"/>
      <c r="D129" s="74" t="s">
        <v>11</v>
      </c>
      <c r="E129" s="74"/>
    </row>
  </sheetData>
  <mergeCells count="6">
    <mergeCell ref="A128:B128"/>
    <mergeCell ref="A129:B129"/>
    <mergeCell ref="D128:E128"/>
    <mergeCell ref="D129:E129"/>
    <mergeCell ref="A2:I2"/>
    <mergeCell ref="A3:I3"/>
  </mergeCells>
  <pageMargins left="0.70866141732283461" right="0.70866141732283461" top="0.74803149606299213" bottom="0.74803149606299213" header="0.31496062992125984" footer="0.31496062992125984"/>
  <pageSetup scale="60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zoomScale="60" zoomScaleNormal="100" workbookViewId="0">
      <selection activeCell="J9" sqref="J9"/>
    </sheetView>
  </sheetViews>
  <sheetFormatPr baseColWidth="10" defaultRowHeight="15" x14ac:dyDescent="0.25"/>
  <cols>
    <col min="1" max="1" width="15.5703125" customWidth="1"/>
    <col min="2" max="2" width="13" bestFit="1" customWidth="1"/>
    <col min="3" max="3" width="19.85546875" bestFit="1" customWidth="1"/>
    <col min="4" max="4" width="11.7109375" customWidth="1"/>
    <col min="5" max="5" width="23" customWidth="1"/>
    <col min="6" max="6" width="87.7109375" bestFit="1" customWidth="1"/>
    <col min="7" max="7" width="18.28515625" customWidth="1"/>
    <col min="8" max="8" width="24.42578125" customWidth="1"/>
    <col min="9" max="9" width="22.85546875" customWidth="1"/>
  </cols>
  <sheetData>
    <row r="1" spans="1:10" ht="21" x14ac:dyDescent="0.35">
      <c r="A1" s="75" t="s">
        <v>13</v>
      </c>
      <c r="B1" s="75"/>
      <c r="C1" s="75"/>
      <c r="D1" s="75"/>
      <c r="E1" s="75"/>
      <c r="F1" s="75"/>
      <c r="G1" s="75"/>
      <c r="H1" s="75"/>
      <c r="I1" s="75"/>
    </row>
    <row r="2" spans="1:10" ht="21" x14ac:dyDescent="0.35">
      <c r="A2" s="75" t="s">
        <v>41</v>
      </c>
      <c r="B2" s="75"/>
      <c r="C2" s="75"/>
      <c r="D2" s="75"/>
      <c r="E2" s="75"/>
      <c r="F2" s="75"/>
      <c r="G2" s="75"/>
      <c r="H2" s="75"/>
      <c r="I2" s="75"/>
    </row>
    <row r="3" spans="1:10" ht="21.75" thickBot="1" x14ac:dyDescent="0.4">
      <c r="A3" s="9"/>
      <c r="B3" s="9"/>
      <c r="C3" s="9"/>
      <c r="D3" s="9"/>
      <c r="E3" s="9"/>
      <c r="F3" s="11"/>
      <c r="G3" s="9"/>
      <c r="H3" s="9"/>
      <c r="I3" s="9"/>
    </row>
    <row r="4" spans="1:10" ht="38.25" thickBot="1" x14ac:dyDescent="0.35">
      <c r="A4" s="63" t="s">
        <v>0</v>
      </c>
      <c r="B4" s="63" t="s">
        <v>6</v>
      </c>
      <c r="C4" s="64" t="s">
        <v>8</v>
      </c>
      <c r="D4" s="63" t="s">
        <v>3</v>
      </c>
      <c r="E4" s="65" t="s">
        <v>2</v>
      </c>
      <c r="F4" s="66" t="s">
        <v>1</v>
      </c>
      <c r="G4" s="65" t="s">
        <v>5</v>
      </c>
      <c r="H4" s="65" t="s">
        <v>4</v>
      </c>
      <c r="I4" s="67" t="s">
        <v>7</v>
      </c>
      <c r="J4" s="68"/>
    </row>
    <row r="5" spans="1:10" ht="17.25" x14ac:dyDescent="0.3">
      <c r="A5" s="42">
        <v>27</v>
      </c>
      <c r="B5" s="15">
        <v>45309</v>
      </c>
      <c r="C5" s="15">
        <v>45348</v>
      </c>
      <c r="D5" s="25">
        <v>2</v>
      </c>
      <c r="E5" s="49" t="s">
        <v>18</v>
      </c>
      <c r="F5" s="48" t="s">
        <v>187</v>
      </c>
      <c r="G5" s="58">
        <v>6274.58</v>
      </c>
      <c r="H5" s="59">
        <v>12549.16</v>
      </c>
      <c r="I5" s="37">
        <v>0</v>
      </c>
      <c r="J5" s="68"/>
    </row>
    <row r="6" spans="1:10" ht="17.25" x14ac:dyDescent="0.3">
      <c r="A6" s="42">
        <v>27</v>
      </c>
      <c r="B6" s="15">
        <v>45309</v>
      </c>
      <c r="C6" s="15">
        <v>45348</v>
      </c>
      <c r="D6" s="25">
        <v>12</v>
      </c>
      <c r="E6" s="49" t="s">
        <v>188</v>
      </c>
      <c r="F6" s="50" t="s">
        <v>189</v>
      </c>
      <c r="G6" s="60">
        <v>1038.98</v>
      </c>
      <c r="H6" s="61">
        <v>12467.76</v>
      </c>
      <c r="I6" s="37">
        <v>0</v>
      </c>
      <c r="J6" s="68"/>
    </row>
    <row r="7" spans="1:10" ht="17.25" x14ac:dyDescent="0.3">
      <c r="A7" s="42">
        <v>27</v>
      </c>
      <c r="B7" s="15">
        <v>45309</v>
      </c>
      <c r="C7" s="15">
        <v>45348</v>
      </c>
      <c r="D7" s="29">
        <v>6</v>
      </c>
      <c r="E7" s="51" t="s">
        <v>22</v>
      </c>
      <c r="F7" s="50" t="s">
        <v>190</v>
      </c>
      <c r="G7" s="60">
        <v>2414.41</v>
      </c>
      <c r="H7" s="59">
        <v>14486.46</v>
      </c>
      <c r="I7" s="37">
        <v>0</v>
      </c>
      <c r="J7" s="68"/>
    </row>
    <row r="8" spans="1:10" ht="17.25" x14ac:dyDescent="0.3">
      <c r="A8" s="42">
        <v>28</v>
      </c>
      <c r="B8" s="15">
        <v>45369</v>
      </c>
      <c r="C8" s="15">
        <v>45372</v>
      </c>
      <c r="D8" s="29">
        <v>106</v>
      </c>
      <c r="E8" s="51" t="s">
        <v>18</v>
      </c>
      <c r="F8" s="50" t="s">
        <v>191</v>
      </c>
      <c r="G8" s="60">
        <v>699</v>
      </c>
      <c r="H8" s="59">
        <v>74094</v>
      </c>
      <c r="I8" s="37">
        <v>0</v>
      </c>
      <c r="J8" s="68"/>
    </row>
    <row r="9" spans="1:10" ht="17.25" x14ac:dyDescent="0.3">
      <c r="A9" s="42">
        <v>29</v>
      </c>
      <c r="B9" s="15">
        <v>45372</v>
      </c>
      <c r="C9" s="15">
        <v>45372</v>
      </c>
      <c r="D9" s="29">
        <v>88</v>
      </c>
      <c r="E9" s="51" t="s">
        <v>15</v>
      </c>
      <c r="F9" s="50" t="s">
        <v>16</v>
      </c>
      <c r="G9" s="62">
        <v>65</v>
      </c>
      <c r="H9" s="59">
        <v>5720</v>
      </c>
      <c r="I9" s="37">
        <v>0</v>
      </c>
      <c r="J9" s="68"/>
    </row>
    <row r="10" spans="1:10" ht="17.25" x14ac:dyDescent="0.3">
      <c r="A10" s="42">
        <v>30</v>
      </c>
      <c r="B10" s="15">
        <v>45370</v>
      </c>
      <c r="C10" s="15">
        <v>45371</v>
      </c>
      <c r="D10" s="14">
        <v>128</v>
      </c>
      <c r="E10" s="51" t="s">
        <v>192</v>
      </c>
      <c r="F10" s="50" t="s">
        <v>193</v>
      </c>
      <c r="G10" s="62"/>
      <c r="H10" s="59"/>
      <c r="I10" s="37">
        <v>0</v>
      </c>
      <c r="J10" s="68"/>
    </row>
    <row r="11" spans="1:10" ht="17.25" x14ac:dyDescent="0.3">
      <c r="A11" s="42">
        <v>30</v>
      </c>
      <c r="B11" s="15">
        <v>45370</v>
      </c>
      <c r="C11" s="15">
        <v>45371</v>
      </c>
      <c r="D11" s="29">
        <v>66</v>
      </c>
      <c r="E11" s="51" t="s">
        <v>192</v>
      </c>
      <c r="F11" s="50" t="s">
        <v>194</v>
      </c>
      <c r="G11" s="62"/>
      <c r="H11" s="59"/>
      <c r="I11" s="37">
        <v>0</v>
      </c>
      <c r="J11" s="68"/>
    </row>
    <row r="12" spans="1:10" ht="17.25" x14ac:dyDescent="0.3">
      <c r="A12" s="42">
        <v>31</v>
      </c>
      <c r="B12" s="15">
        <v>45374</v>
      </c>
      <c r="C12" s="15">
        <v>45370</v>
      </c>
      <c r="D12" s="29">
        <v>118</v>
      </c>
      <c r="E12" s="51" t="s">
        <v>195</v>
      </c>
      <c r="F12" s="49" t="s">
        <v>196</v>
      </c>
      <c r="G12" s="62">
        <v>1436.37</v>
      </c>
      <c r="H12" s="59">
        <v>169491.66</v>
      </c>
      <c r="I12" s="37">
        <v>0</v>
      </c>
      <c r="J12" s="68"/>
    </row>
    <row r="13" spans="1:10" ht="17.25" x14ac:dyDescent="0.3">
      <c r="A13" s="42">
        <v>32</v>
      </c>
      <c r="B13" s="15">
        <v>45365</v>
      </c>
      <c r="C13" s="15">
        <v>45366</v>
      </c>
      <c r="D13" s="29">
        <v>250</v>
      </c>
      <c r="E13" s="51" t="s">
        <v>20</v>
      </c>
      <c r="F13" s="3" t="s">
        <v>197</v>
      </c>
      <c r="G13" s="62">
        <v>237.5</v>
      </c>
      <c r="H13" s="59">
        <v>59375</v>
      </c>
      <c r="I13" s="37">
        <v>108</v>
      </c>
      <c r="J13" s="68"/>
    </row>
    <row r="14" spans="1:10" ht="17.25" x14ac:dyDescent="0.3">
      <c r="A14" s="42">
        <v>32</v>
      </c>
      <c r="B14" s="15">
        <v>45365</v>
      </c>
      <c r="C14" s="15">
        <v>45366</v>
      </c>
      <c r="D14" s="14">
        <v>70</v>
      </c>
      <c r="E14" s="51" t="s">
        <v>20</v>
      </c>
      <c r="F14" s="49" t="s">
        <v>198</v>
      </c>
      <c r="G14" s="62">
        <v>361.87</v>
      </c>
      <c r="H14" s="59">
        <v>25330.9</v>
      </c>
      <c r="I14" s="37">
        <v>54</v>
      </c>
      <c r="J14" s="68"/>
    </row>
    <row r="15" spans="1:10" ht="17.25" x14ac:dyDescent="0.3">
      <c r="A15" s="42">
        <v>32</v>
      </c>
      <c r="B15" s="15">
        <v>45365</v>
      </c>
      <c r="C15" s="15">
        <v>45366</v>
      </c>
      <c r="D15" s="31">
        <v>30</v>
      </c>
      <c r="E15" s="49" t="s">
        <v>21</v>
      </c>
      <c r="F15" s="49" t="s">
        <v>199</v>
      </c>
      <c r="G15" s="62">
        <v>220</v>
      </c>
      <c r="H15" s="59">
        <v>6600</v>
      </c>
      <c r="I15" s="37">
        <v>30</v>
      </c>
      <c r="J15" s="68"/>
    </row>
    <row r="16" spans="1:10" ht="17.25" x14ac:dyDescent="0.3">
      <c r="A16" s="42">
        <v>32</v>
      </c>
      <c r="B16" s="15">
        <v>45365</v>
      </c>
      <c r="C16" s="15">
        <v>45366</v>
      </c>
      <c r="D16" s="31">
        <v>30</v>
      </c>
      <c r="E16" s="49" t="s">
        <v>21</v>
      </c>
      <c r="F16" s="49" t="s">
        <v>200</v>
      </c>
      <c r="G16" s="62">
        <v>252</v>
      </c>
      <c r="H16" s="59">
        <v>7560</v>
      </c>
      <c r="I16" s="37">
        <v>30</v>
      </c>
      <c r="J16" s="68"/>
    </row>
    <row r="17" spans="1:10" ht="17.25" x14ac:dyDescent="0.3">
      <c r="A17" s="42">
        <v>33</v>
      </c>
      <c r="B17" s="15">
        <v>45365</v>
      </c>
      <c r="C17" s="15">
        <v>45365</v>
      </c>
      <c r="D17" s="31">
        <v>2</v>
      </c>
      <c r="E17" s="49" t="s">
        <v>201</v>
      </c>
      <c r="F17" s="51" t="s">
        <v>202</v>
      </c>
      <c r="G17" s="62">
        <v>1939</v>
      </c>
      <c r="H17" s="59">
        <v>3878</v>
      </c>
      <c r="I17" s="37">
        <v>2</v>
      </c>
      <c r="J17" s="68"/>
    </row>
    <row r="18" spans="1:10" ht="17.25" x14ac:dyDescent="0.3">
      <c r="A18" s="42">
        <v>33</v>
      </c>
      <c r="B18" s="15">
        <v>45365</v>
      </c>
      <c r="C18" s="15">
        <v>45365</v>
      </c>
      <c r="D18" s="31">
        <v>4</v>
      </c>
      <c r="E18" s="49" t="s">
        <v>201</v>
      </c>
      <c r="F18" s="51" t="s">
        <v>203</v>
      </c>
      <c r="G18" s="60">
        <v>580</v>
      </c>
      <c r="H18" s="59">
        <v>2320</v>
      </c>
      <c r="I18" s="37">
        <v>4</v>
      </c>
      <c r="J18" s="68"/>
    </row>
    <row r="19" spans="1:10" ht="17.25" x14ac:dyDescent="0.3">
      <c r="A19" s="42">
        <v>33</v>
      </c>
      <c r="B19" s="15">
        <v>45365</v>
      </c>
      <c r="C19" s="15">
        <v>45365</v>
      </c>
      <c r="D19" s="31">
        <v>4</v>
      </c>
      <c r="E19" s="49" t="s">
        <v>201</v>
      </c>
      <c r="F19" s="49" t="s">
        <v>204</v>
      </c>
      <c r="G19" s="62">
        <v>580</v>
      </c>
      <c r="H19" s="59">
        <v>2320</v>
      </c>
      <c r="I19" s="37">
        <v>4</v>
      </c>
      <c r="J19" s="68"/>
    </row>
    <row r="20" spans="1:10" ht="17.25" x14ac:dyDescent="0.3">
      <c r="A20" s="42">
        <v>33</v>
      </c>
      <c r="B20" s="15">
        <v>45365</v>
      </c>
      <c r="C20" s="15">
        <v>45365</v>
      </c>
      <c r="D20" s="31">
        <v>25</v>
      </c>
      <c r="E20" s="49" t="s">
        <v>205</v>
      </c>
      <c r="F20" s="49" t="s">
        <v>206</v>
      </c>
      <c r="G20" s="62">
        <v>308</v>
      </c>
      <c r="H20" s="59">
        <v>7700</v>
      </c>
      <c r="I20" s="37">
        <v>25</v>
      </c>
      <c r="J20" s="68"/>
    </row>
    <row r="21" spans="1:10" ht="17.25" x14ac:dyDescent="0.3">
      <c r="A21" s="42">
        <v>34</v>
      </c>
      <c r="B21" s="15">
        <v>45364</v>
      </c>
      <c r="C21" s="15">
        <v>45364</v>
      </c>
      <c r="D21" s="31">
        <v>103</v>
      </c>
      <c r="E21" s="49" t="s">
        <v>15</v>
      </c>
      <c r="F21" s="49" t="s">
        <v>16</v>
      </c>
      <c r="G21" s="62">
        <v>65</v>
      </c>
      <c r="H21" s="59">
        <v>6695</v>
      </c>
      <c r="I21" s="37">
        <v>0</v>
      </c>
      <c r="J21" s="68"/>
    </row>
    <row r="22" spans="1:10" ht="17.25" x14ac:dyDescent="0.3">
      <c r="A22" s="42">
        <v>35</v>
      </c>
      <c r="B22" s="15">
        <v>45363</v>
      </c>
      <c r="C22" s="15">
        <v>45363</v>
      </c>
      <c r="D22" s="32">
        <v>150</v>
      </c>
      <c r="E22" s="53" t="s">
        <v>207</v>
      </c>
      <c r="F22" s="51" t="s">
        <v>208</v>
      </c>
      <c r="G22" s="62">
        <v>489</v>
      </c>
      <c r="H22" s="59">
        <v>73350</v>
      </c>
      <c r="I22" s="37">
        <v>0</v>
      </c>
      <c r="J22" s="68"/>
    </row>
    <row r="23" spans="1:10" ht="17.25" x14ac:dyDescent="0.3">
      <c r="A23" s="42">
        <v>36</v>
      </c>
      <c r="B23" s="15">
        <v>45362</v>
      </c>
      <c r="C23" s="15">
        <v>45363</v>
      </c>
      <c r="D23" s="32">
        <v>32</v>
      </c>
      <c r="E23" s="53" t="s">
        <v>209</v>
      </c>
      <c r="F23" s="56" t="s">
        <v>210</v>
      </c>
      <c r="G23" s="62">
        <v>880</v>
      </c>
      <c r="H23" s="59">
        <v>28160</v>
      </c>
      <c r="I23" s="37">
        <v>0</v>
      </c>
      <c r="J23" s="68"/>
    </row>
    <row r="24" spans="1:10" ht="17.25" x14ac:dyDescent="0.3">
      <c r="A24" s="42">
        <v>36</v>
      </c>
      <c r="B24" s="15">
        <v>45362</v>
      </c>
      <c r="C24" s="15">
        <v>45363</v>
      </c>
      <c r="D24" s="32">
        <v>7</v>
      </c>
      <c r="E24" s="53" t="s">
        <v>211</v>
      </c>
      <c r="F24" s="51" t="s">
        <v>212</v>
      </c>
      <c r="G24" s="62">
        <v>1750</v>
      </c>
      <c r="H24" s="59">
        <v>12250</v>
      </c>
      <c r="I24" s="37">
        <v>0</v>
      </c>
      <c r="J24" s="68"/>
    </row>
    <row r="25" spans="1:10" ht="17.25" x14ac:dyDescent="0.3">
      <c r="A25" s="42">
        <v>36</v>
      </c>
      <c r="B25" s="15">
        <v>45362</v>
      </c>
      <c r="C25" s="15">
        <v>45363</v>
      </c>
      <c r="D25" s="32">
        <v>120</v>
      </c>
      <c r="E25" s="53" t="s">
        <v>213</v>
      </c>
      <c r="F25" s="51" t="s">
        <v>214</v>
      </c>
      <c r="G25" s="62">
        <v>530</v>
      </c>
      <c r="H25" s="59">
        <v>63600</v>
      </c>
      <c r="I25" s="37">
        <v>0</v>
      </c>
      <c r="J25" s="68"/>
    </row>
    <row r="26" spans="1:10" ht="17.25" x14ac:dyDescent="0.3">
      <c r="A26" s="42">
        <v>36</v>
      </c>
      <c r="B26" s="15">
        <v>45362</v>
      </c>
      <c r="C26" s="15">
        <v>45363</v>
      </c>
      <c r="D26" s="32">
        <v>22</v>
      </c>
      <c r="E26" s="53" t="s">
        <v>213</v>
      </c>
      <c r="F26" s="51" t="s">
        <v>215</v>
      </c>
      <c r="G26" s="62">
        <v>530</v>
      </c>
      <c r="H26" s="59">
        <v>11660</v>
      </c>
      <c r="I26" s="37">
        <v>0</v>
      </c>
      <c r="J26" s="68"/>
    </row>
    <row r="27" spans="1:10" ht="17.25" x14ac:dyDescent="0.3">
      <c r="A27" s="42">
        <v>36</v>
      </c>
      <c r="B27" s="15">
        <v>45362</v>
      </c>
      <c r="C27" s="15">
        <v>45363</v>
      </c>
      <c r="D27" s="35">
        <v>20</v>
      </c>
      <c r="E27" s="53" t="s">
        <v>209</v>
      </c>
      <c r="F27" s="55" t="s">
        <v>216</v>
      </c>
      <c r="G27" s="62">
        <v>880</v>
      </c>
      <c r="H27" s="59">
        <v>17600</v>
      </c>
      <c r="I27" s="37">
        <v>0</v>
      </c>
      <c r="J27" s="68"/>
    </row>
    <row r="28" spans="1:10" ht="32.25" x14ac:dyDescent="0.3">
      <c r="A28" s="42">
        <v>36</v>
      </c>
      <c r="B28" s="15">
        <v>45362</v>
      </c>
      <c r="C28" s="15">
        <v>45363</v>
      </c>
      <c r="D28" s="35">
        <v>280</v>
      </c>
      <c r="E28" s="53" t="s">
        <v>217</v>
      </c>
      <c r="F28" s="55" t="s">
        <v>218</v>
      </c>
      <c r="G28" s="62">
        <v>530</v>
      </c>
      <c r="H28" s="59">
        <v>148400</v>
      </c>
      <c r="I28" s="37">
        <v>0</v>
      </c>
      <c r="J28" s="68"/>
    </row>
    <row r="29" spans="1:10" ht="17.25" x14ac:dyDescent="0.3">
      <c r="A29" s="42">
        <v>37</v>
      </c>
      <c r="B29" s="15">
        <v>45358</v>
      </c>
      <c r="C29" s="15">
        <v>45358</v>
      </c>
      <c r="D29" s="35">
        <v>5</v>
      </c>
      <c r="E29" s="53" t="s">
        <v>219</v>
      </c>
      <c r="F29" s="55" t="s">
        <v>220</v>
      </c>
      <c r="G29" s="62">
        <v>1300</v>
      </c>
      <c r="H29" s="59">
        <v>6500</v>
      </c>
      <c r="I29" s="37">
        <v>0</v>
      </c>
      <c r="J29" s="68"/>
    </row>
    <row r="30" spans="1:10" ht="17.25" x14ac:dyDescent="0.3">
      <c r="A30" s="42">
        <v>37</v>
      </c>
      <c r="B30" s="15">
        <v>45358</v>
      </c>
      <c r="C30" s="15">
        <v>45358</v>
      </c>
      <c r="D30" s="35">
        <v>30</v>
      </c>
      <c r="E30" s="53" t="s">
        <v>36</v>
      </c>
      <c r="F30" s="51" t="s">
        <v>221</v>
      </c>
      <c r="G30" s="62">
        <v>560</v>
      </c>
      <c r="H30" s="59">
        <v>16800</v>
      </c>
      <c r="I30" s="37">
        <v>0</v>
      </c>
      <c r="J30" s="68"/>
    </row>
    <row r="31" spans="1:10" ht="17.25" x14ac:dyDescent="0.3">
      <c r="A31" s="42">
        <v>37</v>
      </c>
      <c r="B31" s="15">
        <v>45358</v>
      </c>
      <c r="C31" s="15">
        <v>45358</v>
      </c>
      <c r="D31" s="32">
        <v>10</v>
      </c>
      <c r="E31" s="53" t="s">
        <v>31</v>
      </c>
      <c r="F31" s="51" t="s">
        <v>35</v>
      </c>
      <c r="G31" s="62">
        <v>160</v>
      </c>
      <c r="H31" s="59">
        <v>1600</v>
      </c>
      <c r="I31" s="37">
        <v>0</v>
      </c>
      <c r="J31" s="68"/>
    </row>
    <row r="32" spans="1:10" ht="17.25" x14ac:dyDescent="0.3">
      <c r="A32" s="42">
        <v>37</v>
      </c>
      <c r="B32" s="15">
        <v>45358</v>
      </c>
      <c r="C32" s="15">
        <v>45358</v>
      </c>
      <c r="D32" s="35">
        <v>2</v>
      </c>
      <c r="E32" s="53" t="s">
        <v>31</v>
      </c>
      <c r="F32" s="55" t="s">
        <v>222</v>
      </c>
      <c r="G32" s="60">
        <v>3000</v>
      </c>
      <c r="H32" s="59">
        <v>6000</v>
      </c>
      <c r="I32" s="37">
        <v>0</v>
      </c>
      <c r="J32" s="68"/>
    </row>
    <row r="33" spans="1:10" ht="17.25" x14ac:dyDescent="0.3">
      <c r="A33" s="42">
        <v>38</v>
      </c>
      <c r="B33" s="15">
        <v>45358</v>
      </c>
      <c r="C33" s="15">
        <v>45358</v>
      </c>
      <c r="D33" s="35">
        <v>13</v>
      </c>
      <c r="E33" s="53" t="s">
        <v>21</v>
      </c>
      <c r="F33" s="55" t="s">
        <v>223</v>
      </c>
      <c r="G33" s="60">
        <v>1000</v>
      </c>
      <c r="H33" s="59">
        <v>13000</v>
      </c>
      <c r="I33" s="37">
        <v>0</v>
      </c>
      <c r="J33" s="68"/>
    </row>
    <row r="34" spans="1:10" ht="17.25" x14ac:dyDescent="0.3">
      <c r="A34" s="42">
        <v>39</v>
      </c>
      <c r="B34" s="15">
        <v>45358</v>
      </c>
      <c r="C34" s="15">
        <v>45358</v>
      </c>
      <c r="D34" s="35">
        <v>8</v>
      </c>
      <c r="E34" s="53" t="s">
        <v>31</v>
      </c>
      <c r="F34" s="51" t="s">
        <v>224</v>
      </c>
      <c r="G34" s="60">
        <v>485</v>
      </c>
      <c r="H34" s="59">
        <v>3880</v>
      </c>
      <c r="I34" s="37">
        <v>0</v>
      </c>
      <c r="J34" s="68"/>
    </row>
    <row r="35" spans="1:10" ht="17.25" x14ac:dyDescent="0.3">
      <c r="A35" s="42">
        <v>39</v>
      </c>
      <c r="B35" s="15">
        <v>45358</v>
      </c>
      <c r="C35" s="15">
        <v>45358</v>
      </c>
      <c r="D35" s="32">
        <v>10</v>
      </c>
      <c r="E35" s="53" t="s">
        <v>31</v>
      </c>
      <c r="F35" s="55" t="s">
        <v>37</v>
      </c>
      <c r="G35" s="62">
        <v>310</v>
      </c>
      <c r="H35" s="59">
        <v>3100</v>
      </c>
      <c r="I35" s="37">
        <v>0</v>
      </c>
      <c r="J35" s="68"/>
    </row>
    <row r="36" spans="1:10" ht="17.25" x14ac:dyDescent="0.3">
      <c r="A36" s="42">
        <v>39</v>
      </c>
      <c r="B36" s="15">
        <v>45358</v>
      </c>
      <c r="C36" s="15">
        <v>45358</v>
      </c>
      <c r="D36" s="32">
        <v>8</v>
      </c>
      <c r="E36" s="53" t="s">
        <v>31</v>
      </c>
      <c r="F36" s="55" t="s">
        <v>38</v>
      </c>
      <c r="G36" s="62">
        <v>1150</v>
      </c>
      <c r="H36" s="59">
        <v>9200</v>
      </c>
      <c r="I36" s="37">
        <v>0</v>
      </c>
      <c r="J36" s="68"/>
    </row>
    <row r="37" spans="1:10" ht="17.25" x14ac:dyDescent="0.3">
      <c r="A37" s="42">
        <v>39</v>
      </c>
      <c r="B37" s="15">
        <v>45358</v>
      </c>
      <c r="C37" s="15">
        <v>45358</v>
      </c>
      <c r="D37" s="32">
        <v>8</v>
      </c>
      <c r="E37" s="50" t="s">
        <v>31</v>
      </c>
      <c r="F37" s="51" t="s">
        <v>39</v>
      </c>
      <c r="G37" s="62">
        <v>750</v>
      </c>
      <c r="H37" s="59">
        <v>6000</v>
      </c>
      <c r="I37" s="37">
        <v>0</v>
      </c>
      <c r="J37" s="68"/>
    </row>
    <row r="38" spans="1:10" ht="17.25" x14ac:dyDescent="0.3">
      <c r="A38" s="42">
        <v>39</v>
      </c>
      <c r="B38" s="15">
        <v>45358</v>
      </c>
      <c r="C38" s="15">
        <v>45358</v>
      </c>
      <c r="D38" s="32">
        <v>15</v>
      </c>
      <c r="E38" s="50" t="s">
        <v>18</v>
      </c>
      <c r="F38" s="51" t="s">
        <v>225</v>
      </c>
      <c r="G38" s="62">
        <v>695</v>
      </c>
      <c r="H38" s="59">
        <v>10425</v>
      </c>
      <c r="I38" s="37">
        <v>0</v>
      </c>
      <c r="J38" s="68"/>
    </row>
    <row r="39" spans="1:10" ht="17.25" x14ac:dyDescent="0.3">
      <c r="A39" s="57">
        <v>40</v>
      </c>
      <c r="B39" s="47">
        <v>45355</v>
      </c>
      <c r="C39" s="47">
        <v>45355</v>
      </c>
      <c r="D39" s="32">
        <v>82</v>
      </c>
      <c r="E39" s="50" t="s">
        <v>15</v>
      </c>
      <c r="F39" s="51" t="s">
        <v>16</v>
      </c>
      <c r="G39" s="62">
        <v>65</v>
      </c>
      <c r="H39" s="59">
        <v>5330</v>
      </c>
      <c r="I39" s="37">
        <v>0</v>
      </c>
      <c r="J39" s="68"/>
    </row>
    <row r="40" spans="1:10" ht="17.25" x14ac:dyDescent="0.3">
      <c r="A40" s="57"/>
      <c r="B40" s="47"/>
      <c r="C40" s="47"/>
      <c r="D40" s="35"/>
      <c r="E40" s="53"/>
      <c r="F40" s="55"/>
      <c r="G40" s="70"/>
      <c r="H40" s="71"/>
      <c r="I40" s="37"/>
      <c r="J40" s="68"/>
    </row>
    <row r="41" spans="1:10" ht="17.25" x14ac:dyDescent="0.3">
      <c r="A41" s="57"/>
      <c r="B41" s="47"/>
      <c r="C41" s="47"/>
      <c r="D41" s="35"/>
      <c r="E41" s="53"/>
      <c r="F41" s="55"/>
      <c r="G41" s="70"/>
      <c r="H41" s="71"/>
      <c r="I41" s="37"/>
      <c r="J41" s="68"/>
    </row>
    <row r="42" spans="1:10" ht="17.25" x14ac:dyDescent="0.3">
      <c r="A42" s="57"/>
      <c r="B42" s="47"/>
      <c r="C42" s="47"/>
      <c r="D42" s="54"/>
      <c r="E42" s="53"/>
      <c r="F42" s="55"/>
      <c r="G42" s="70"/>
      <c r="H42" s="71"/>
      <c r="I42" s="37"/>
      <c r="J42" s="68"/>
    </row>
    <row r="43" spans="1:10" ht="17.25" x14ac:dyDescent="0.3">
      <c r="A43" s="57"/>
      <c r="B43" s="47"/>
      <c r="C43" s="47"/>
      <c r="D43" s="52"/>
      <c r="E43" s="49"/>
      <c r="F43" s="49"/>
      <c r="G43" s="70"/>
      <c r="H43" s="71"/>
      <c r="I43" s="37"/>
      <c r="J43" s="68"/>
    </row>
    <row r="44" spans="1:10" x14ac:dyDescent="0.25">
      <c r="A44" s="68"/>
      <c r="B44" s="68"/>
      <c r="C44" s="68"/>
      <c r="D44" s="68"/>
      <c r="E44" s="68"/>
      <c r="F44" s="3"/>
      <c r="G44" s="68"/>
      <c r="H44" s="68"/>
      <c r="I44" s="68"/>
      <c r="J44" s="68"/>
    </row>
    <row r="45" spans="1:10" x14ac:dyDescent="0.25">
      <c r="A45" s="68"/>
      <c r="B45" s="68"/>
      <c r="C45" s="68"/>
      <c r="D45" s="68"/>
      <c r="E45" s="68"/>
      <c r="F45" s="3"/>
      <c r="G45" s="68"/>
      <c r="H45" s="68"/>
      <c r="I45" s="68"/>
      <c r="J45" s="68"/>
    </row>
    <row r="46" spans="1:10" x14ac:dyDescent="0.25">
      <c r="A46" s="68" t="s">
        <v>9</v>
      </c>
      <c r="B46" s="68"/>
      <c r="C46" s="68"/>
      <c r="D46" s="68" t="s">
        <v>10</v>
      </c>
      <c r="E46" s="68"/>
      <c r="F46" s="3"/>
      <c r="G46" s="68"/>
      <c r="H46" s="68"/>
      <c r="I46" s="68"/>
      <c r="J46" s="68"/>
    </row>
    <row r="47" spans="1:10" x14ac:dyDescent="0.25">
      <c r="A47" s="68"/>
      <c r="B47" s="68"/>
      <c r="C47" s="68"/>
      <c r="D47" s="68"/>
      <c r="E47" s="68"/>
      <c r="F47" s="3"/>
      <c r="G47" s="68"/>
      <c r="H47" s="68"/>
      <c r="I47" s="68"/>
      <c r="J47" s="68"/>
    </row>
    <row r="48" spans="1:10" x14ac:dyDescent="0.25">
      <c r="A48" s="68"/>
      <c r="B48" s="68"/>
      <c r="C48" s="68"/>
      <c r="D48" s="68"/>
      <c r="E48" s="68"/>
      <c r="F48" s="3"/>
      <c r="G48" s="68"/>
      <c r="H48" s="68"/>
      <c r="I48" s="68"/>
      <c r="J48" s="68"/>
    </row>
    <row r="49" spans="1:10" x14ac:dyDescent="0.25">
      <c r="A49" s="76" t="s">
        <v>28</v>
      </c>
      <c r="B49" s="76"/>
      <c r="C49" s="69"/>
      <c r="D49" s="76" t="s">
        <v>29</v>
      </c>
      <c r="E49" s="76"/>
      <c r="F49" s="3"/>
      <c r="G49" s="68"/>
      <c r="H49" s="68"/>
      <c r="I49" s="68"/>
      <c r="J49" s="68"/>
    </row>
    <row r="50" spans="1:10" x14ac:dyDescent="0.25">
      <c r="A50" s="77" t="s">
        <v>12</v>
      </c>
      <c r="B50" s="77"/>
      <c r="C50" s="68"/>
      <c r="D50" s="78" t="s">
        <v>11</v>
      </c>
      <c r="E50" s="78"/>
      <c r="F50" s="3"/>
      <c r="G50" s="68"/>
      <c r="H50" s="68"/>
      <c r="I50" s="68"/>
      <c r="J50" s="68"/>
    </row>
    <row r="51" spans="1:10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</sheetData>
  <mergeCells count="6">
    <mergeCell ref="A1:I1"/>
    <mergeCell ref="A2:I2"/>
    <mergeCell ref="A49:B49"/>
    <mergeCell ref="D49:E49"/>
    <mergeCell ref="A50:B50"/>
    <mergeCell ref="D50:E50"/>
  </mergeCells>
  <pageMargins left="0.70866141732283461" right="0.70866141732283461" top="0.74803149606299213" bottom="0.74803149606299213" header="0.31496062992125984" footer="0.31496062992125984"/>
  <pageSetup scale="4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Inventario 1</vt:lpstr>
      <vt:lpstr>Hoja 2</vt:lpstr>
      <vt:lpstr>'Hoja 2'!Área_de_impresión</vt:lpstr>
      <vt:lpstr>'Inventario 1'!Área_de_impresión</vt:lpstr>
      <vt:lpstr>'Inventario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Elizabeth Arnaud</cp:lastModifiedBy>
  <cp:lastPrinted>2024-04-05T14:19:50Z</cp:lastPrinted>
  <dcterms:created xsi:type="dcterms:W3CDTF">2015-10-27T04:39:26Z</dcterms:created>
  <dcterms:modified xsi:type="dcterms:W3CDTF">2024-04-15T20:02:29Z</dcterms:modified>
</cp:coreProperties>
</file>