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-120" yWindow="-120" windowWidth="29040" windowHeight="15840" tabRatio="480"/>
  </bookViews>
  <sheets>
    <sheet name="Hoja 1" sheetId="5" r:id="rId1"/>
    <sheet name="Hoja2" sheetId="7" r:id="rId2"/>
    <sheet name="Gráfico1" sheetId="6" r:id="rId3"/>
  </sheets>
  <definedNames>
    <definedName name="_xlnm._FilterDatabase" localSheetId="0" hidden="1">'Hoja 1'!$A$5:$I$52</definedName>
    <definedName name="_xlnm.Print_Area" localSheetId="0">'Hoja 1'!$A$1:$J$129</definedName>
    <definedName name="_xlnm.Print_Area" localSheetId="1">Hoja2!$A$4:$J$91</definedName>
    <definedName name="_xlnm.Print_Titles" localSheetId="0">'Hoja 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 l="1"/>
  <c r="H23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37" i="5"/>
  <c r="H38" i="5"/>
  <c r="H39" i="5"/>
  <c r="H40" i="5"/>
  <c r="H41" i="5"/>
  <c r="H42" i="5"/>
  <c r="H43" i="5"/>
  <c r="H44" i="5"/>
  <c r="H45" i="5"/>
  <c r="H9" i="5"/>
  <c r="H36" i="5"/>
  <c r="H35" i="5" l="1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8" i="5"/>
  <c r="H7" i="5"/>
  <c r="H6" i="5"/>
</calcChain>
</file>

<file path=xl/sharedStrings.xml><?xml version="1.0" encoding="utf-8"?>
<sst xmlns="http://schemas.openxmlformats.org/spreadsheetml/2006/main" count="408" uniqueCount="243">
  <si>
    <t>CODIGO</t>
  </si>
  <si>
    <t xml:space="preserve">DESCRIPCION </t>
  </si>
  <si>
    <t>NOMBRE</t>
  </si>
  <si>
    <t>CANT</t>
  </si>
  <si>
    <t>TOTAL</t>
  </si>
  <si>
    <t xml:space="preserve">PRECIO </t>
  </si>
  <si>
    <t>FECHA</t>
  </si>
  <si>
    <t>EXISTENCIA</t>
  </si>
  <si>
    <t>FECHA REGISTRO</t>
  </si>
  <si>
    <t>REALIZADO POR:</t>
  </si>
  <si>
    <t>APROBADO POR:</t>
  </si>
  <si>
    <t>ENCARGADA DEPTO. ADMINISTRATIVO</t>
  </si>
  <si>
    <t>ENC. DE ALMACEN</t>
  </si>
  <si>
    <t>INVENTARIO DE MERCANCIA EN EXISTENCIA EN EL ALMACEN</t>
  </si>
  <si>
    <t>GALÓN</t>
  </si>
  <si>
    <t>BOTELLONES</t>
  </si>
  <si>
    <t>DE AGUA CRYSTAL 5 GLS</t>
  </si>
  <si>
    <t>UNIDAD</t>
  </si>
  <si>
    <t>PAQUETE</t>
  </si>
  <si>
    <t>FRANKLIN INOA</t>
  </si>
  <si>
    <t>LUIS E. MONTERO</t>
  </si>
  <si>
    <t>CAJA</t>
  </si>
  <si>
    <t>SACO</t>
  </si>
  <si>
    <t>FLOR DE TILO PARA USO DE TÉ</t>
  </si>
  <si>
    <t>MANZANILLA PARA USO DE TÉ</t>
  </si>
  <si>
    <t>FUNDAS</t>
  </si>
  <si>
    <t>CEMENTO</t>
  </si>
  <si>
    <t xml:space="preserve">TERMO BOMBA </t>
  </si>
  <si>
    <t>P/ CAFÉ DE ACERO INOXIDABLE 1.8 LITROS (LUMITERMOLAR)</t>
  </si>
  <si>
    <t>JARRAS</t>
  </si>
  <si>
    <t>DE CRISTAL 1.8 LITROS</t>
  </si>
  <si>
    <t>COPAS</t>
  </si>
  <si>
    <t>DE CRISTAL (PARA AGUA)</t>
  </si>
  <si>
    <t>GRECA DE ALUMINIO</t>
  </si>
  <si>
    <t>12 TAZAS</t>
  </si>
  <si>
    <t>MEDALLAS METÁLICAS</t>
  </si>
  <si>
    <t>REDONDA, 7CM EN COLOR ORO, PLATA Y BRONCE. 1RA, 2DA Y 3RA MENCIÓN</t>
  </si>
  <si>
    <t>TROFEOS RALLY</t>
  </si>
  <si>
    <t>ECOLOGICOS, DEBEN TENER ATLETA CORRIENDO EN LA PARTE DE ARRIBA 1ER:30 PULGAGAS, CON LOGO DEL RALLY</t>
  </si>
  <si>
    <t>ECOLOGICOS, DEBEN TENER ATLETA CORRIENDO EN LA PARTE DE ARRIBA 2DO: 20 PULGAGAS, CON LOGO DEL RALLY</t>
  </si>
  <si>
    <t>ECOLOGICOS, DEBEN TENER ATLETA CORRIENDO EN LA PARTE DE ARRIBA 3RO: 16 PULGAGAS, CON LOGO DEL RALLY</t>
  </si>
  <si>
    <t>DESDE EL 01 DE ABRIL HASTA EL 30 DE JUNIO 2024</t>
  </si>
  <si>
    <t xml:space="preserve">ORQUIDEAS </t>
  </si>
  <si>
    <t>PHAKAENOPSIS CON MACETEROS DE 6" COLORES VARIADOS</t>
  </si>
  <si>
    <t>PAQUETES</t>
  </si>
  <si>
    <t>DE GLOBOS DE 9" DE 100/1</t>
  </si>
  <si>
    <t>ROLLOS</t>
  </si>
  <si>
    <t>SERPENTINA COLORES VARIADOS, DE 25 YARDAS</t>
  </si>
  <si>
    <t>CINTA DECORATIVA SATINADA, COLOR VERDE SEXO, 50 YARDAS</t>
  </si>
  <si>
    <t>FUNDAS PLÁSTICAS DE EMPAQUE CELOFAN, 8 X 12, 100/1 UNDS</t>
  </si>
  <si>
    <t>METROS</t>
  </si>
  <si>
    <t>DE ESTIERCO DE GANADO</t>
  </si>
  <si>
    <t>LITROS</t>
  </si>
  <si>
    <t>Grc Mix (PASTA DE GERMINACIÓN)</t>
  </si>
  <si>
    <t>BANDERAS</t>
  </si>
  <si>
    <t>EN GABARDINA TAMAÑO 4x6 PIES DE REP. DOMINICANA</t>
  </si>
  <si>
    <t>INSTITUCIONAL EN RAZO TAMAÑO BLANCO CON FLECOS DORADOS Y LAZO</t>
  </si>
  <si>
    <t>BOLETAS</t>
  </si>
  <si>
    <t>DE ENTRADAS ADULTOS NACIONALES EN TALONARIOS 50/1 6X2" (a partir del No.. 212601)</t>
  </si>
  <si>
    <t xml:space="preserve">DE ENTRADAS NIÑOS NACIONALES EN TALONARIOS 50/1 6x2" </t>
  </si>
  <si>
    <t xml:space="preserve">DE ENTRADAS ADULTOS EXTRANJEROS EN TALONARIOS 50/1 6x2" </t>
  </si>
  <si>
    <t>TALONARIOS 50/1 BOLETAS DE ENTRADAS NIÑOS EXTRANJEROS 6x2"</t>
  </si>
  <si>
    <t>TALONARIOS 50/1 RECIBOS DE INGRESOS 8.5x6, BLANCA, AMARILLA, Y ROSADA CON NCR 1 Original y dos copia</t>
  </si>
  <si>
    <t xml:space="preserve">TALONARIOS 50/1 FACTURAS PARA VENTAS 5.5x8.5, BLANCA, VERDE Y ROSADA </t>
  </si>
  <si>
    <t>CARPA</t>
  </si>
  <si>
    <t>5 X 5 MTS. BLANCA CON TELA Y LUZ POR 5 DIAS</t>
  </si>
  <si>
    <t>5 X 5 MTS. BLANCAS TIPO BARCON POR 5 DIAS</t>
  </si>
  <si>
    <t>RESMAS DE PAPEL 8 ½ X 11</t>
  </si>
  <si>
    <t>RESMAS DE PAPEL 8 ½ X 14</t>
  </si>
  <si>
    <t>FOLDERS 8 ½ X 11 100/1</t>
  </si>
  <si>
    <t>FOLDERS 8 ½ X 14 100/1</t>
  </si>
  <si>
    <t>CARTULINA DE DIFERENTES COLORES</t>
  </si>
  <si>
    <t>PAPEL CONSTRUCCIÓN 88 HOJAS</t>
  </si>
  <si>
    <t>SOBRE MANILA 6 ½ X 9 ½ 500/1</t>
  </si>
  <si>
    <t>SOBRE MANILA 8 ½ X 11 500/1</t>
  </si>
  <si>
    <t>SOBRE MANILA 10 X 13 500/1</t>
  </si>
  <si>
    <t>SOBRE MANILA 14 X 17 100/1</t>
  </si>
  <si>
    <t>PAPEL/SUMADORA ABBY</t>
  </si>
  <si>
    <t>DE PAPELOGRAFO 40" BL</t>
  </si>
  <si>
    <t>FOLDERS PARTITION 8 ½ X 11 AZZ</t>
  </si>
  <si>
    <t>PAPEL CREPE COLORES 150CM</t>
  </si>
  <si>
    <t>DE PAPEL HIGIÉNICO JUMBO INSTITUCIONAL 6/1</t>
  </si>
  <si>
    <t>SERVILLETAS 500/1. BIODEGRADABLE</t>
  </si>
  <si>
    <t>PAPEL TOALLA 6/1 325 pies</t>
  </si>
  <si>
    <t>VASOS BIODEGRADABLE DE CARTÓN, 12 onzas,</t>
  </si>
  <si>
    <t>VASOS BIODEGRADABLE DE CARTÓN, 04 onzas,</t>
  </si>
  <si>
    <t>VASOS (CARTÓN) DE 7 onzas, 50/1 VASOS BIODEGRADABLE BIODEGRADABLE DE CARTÓN</t>
  </si>
  <si>
    <t>MAQUINA</t>
  </si>
  <si>
    <t>SUMADORA, 2 COLORES</t>
  </si>
  <si>
    <t>CLIPS DE METAL PEQUEÑOS 33mm (1/10)</t>
  </si>
  <si>
    <t>CLIPS DE METAL GRANDES 50mm (1/10)</t>
  </si>
  <si>
    <t>TEMPERAS 12/1</t>
  </si>
  <si>
    <t>CLIPS GRANDES DE COLORES 50mm 10/1</t>
  </si>
  <si>
    <t>DE TARJETA PC 2S4 100/1</t>
  </si>
  <si>
    <t>CINTAS ADHESIVAS TRANSPARENTE PARA EMPACAR 44mmX50m - 2"</t>
  </si>
  <si>
    <t>LUPAS 50mm</t>
  </si>
  <si>
    <t>MOUSES GENERICO</t>
  </si>
  <si>
    <t>TECLADO GENERICO</t>
  </si>
  <si>
    <t>CAJAS</t>
  </si>
  <si>
    <t>SACOS DE 55 LINRAS DE ALIMENTOS PARA PECES</t>
  </si>
  <si>
    <t>CEMENTO PEGATOD GRIS 50 LBS P/ CERÁMICA</t>
  </si>
  <si>
    <t>BLANCO (90 lbs) ARGOS</t>
  </si>
  <si>
    <t>DERRETIDO</t>
  </si>
  <si>
    <t>BLANCO EUROJUNTA F 10 lbs/ 5kgs. (2 FUNDAS DE 10 lbs)</t>
  </si>
  <si>
    <t xml:space="preserve">VEICH EUROJUNTA F 10 lbs/ 5kgs </t>
  </si>
  <si>
    <t>MASILLA P/ MADERA (CAOBA) 4 ONZ</t>
  </si>
  <si>
    <t>CAFÉ MOLIDO</t>
  </si>
  <si>
    <t>SOBRE DE 1 ONZA 12/1</t>
  </si>
  <si>
    <t>REFRESCO</t>
  </si>
  <si>
    <t>DIFERENTES SABORES DOBLE LITROS</t>
  </si>
  <si>
    <t>ACEITE CRISOL JUMBO 7.37 LITROS</t>
  </si>
  <si>
    <t>DE ARROZ BISONÓ SELECTO DE 100 LIBRAS</t>
  </si>
  <si>
    <t>HELADOS</t>
  </si>
  <si>
    <t>TIPO PALETA 60 UND SURTIDA DE FRUTA Y CHOCOLATE BON</t>
  </si>
  <si>
    <t>SELLOS RECTANGULAR PLÁSTICOS, 50x30 mm, tintado negro</t>
  </si>
  <si>
    <t>SELLOS NUMERADOR MANUEL, No 18,9 mm y ocho (8) Band numeradoras, tinta negro</t>
  </si>
  <si>
    <t>SELLO PRE-TINTADO, SELLO RECTANGULAR, CON ALMOHADILLA DE TINTA AZUL DE SECCIÓN DE PRESUPUESTO RECIBIDO CON FIRMA, FECHA Y HORA</t>
  </si>
  <si>
    <t>SELLO PRE-TINTADO, SELLO RECTANGULAR, CON ALMOHADILLA DE TINTA AZUL DE DEPARTAMENTO ADMINISTRATIVO</t>
  </si>
  <si>
    <t>SELLO PRE-TINTADO, SELLO RECTANGULAR, CON ALMOHADILLA DE TINTA AZUL DE DIV. BANCO DE SEMILLAS</t>
  </si>
  <si>
    <t>SELLO PRE-TINTADO, SELLO RECTANGULAR, CON ALMOHADILLA DE TINTA AZUL</t>
  </si>
  <si>
    <t>SELLO RECTANGULAR CON ALMOHADILLA DE TINTA ROJA DE URGENTE</t>
  </si>
  <si>
    <t>SELLOS FECHERO PAGADO, Lib. No CON ALMOHADILLA DE TINTA AZUL</t>
  </si>
  <si>
    <t>SELLO FECHERO, CON ALMOHADILLA DE TINTA AZUL PARA ALMACÉN GENERAL</t>
  </si>
  <si>
    <t>SELLO REDONDO CON ALMOHADILLA DE TINTA AZUL DE DIRECCIÓN GENERAL</t>
  </si>
  <si>
    <t>SELLOS REDONDO CON ALMOHADILLA DE TINTA AZUL DE DEPARTAMENTO ADMINISTRATIVO</t>
  </si>
  <si>
    <t>SELLO REDONDO CON ALMOHADILLA DE TINTA AZUL DE DEPTO. FINANCIERO</t>
  </si>
  <si>
    <t>SELLO REDONDO CON ALMOHADILLA DE TINTA AZUL DE DEPTO. BOTÁNICA</t>
  </si>
  <si>
    <t>SELLO REDONDO CON ALMOHADILLA DE TINTA AZUL DE DEPTO. HORTICULTURA</t>
  </si>
  <si>
    <t>SELLO REDONDO CON ALMOHADILLA DE TINTA AZUL DE DEPTO. EDUCACIÓN AMBIENTAL</t>
  </si>
  <si>
    <t>SELLO REDONDO CON ALMOHADILLA DE TINTA AZUL DE DEPTO. RECURSOS HUMANOS</t>
  </si>
  <si>
    <t>SELLO REDONDO CON ALMOHADILLA DE TINTA AZUL DE DEPTO. PLANIFICACIÓN Y DESARROLLO</t>
  </si>
  <si>
    <t>SELLO REDONDO CON ALMOHADILLA DE TINTA AZUL DE DIV. DE CONTABILIDAD</t>
  </si>
  <si>
    <t>SELLO REDONDO CON ALMOHADILLA DE TINTA AZUL DE DIV. TRANSPORTACIÓN</t>
  </si>
  <si>
    <t>SELLO REDONDO CON ALMOHADILLA DE TINTA AZUL DE PROTOCOLO Y EVENTOS</t>
  </si>
  <si>
    <t>SELLO REDONDO CON ALMOHADILLA DE TINTA AZUL RELACIONES PÚBLICAS</t>
  </si>
  <si>
    <t>SELLO REDONDO CON ALMOHADILLA DE TINTA AZUL DE ALMACÉN GENERAL</t>
  </si>
  <si>
    <t>SELLO REDONDO CON ALMOHADILLA DE TINTA DE SEGURIDAD CIVIL</t>
  </si>
  <si>
    <t>SELLO REDONDO CON ALMOHADILLA DE TINTA AZUL DE SUB-DIRECCIÓN</t>
  </si>
  <si>
    <t>SELLO REDONDO CON ALMOHADILLA DE TINTA DE SUB-DIRECTORA</t>
  </si>
  <si>
    <t>SELLO REDONDO CON ALMOHADILLA DE TINTA AZUL DIV. DE VÍVERO</t>
  </si>
  <si>
    <t>SELLO REDONDO CON ALMOHADILLA DE TINTA AZUL DE ÁREA LEGAL</t>
  </si>
  <si>
    <t>SELLO REDONDO CON ALMOHADILLA DE TINTA AZUL DE DIV. COMPRAS Y CONTRATACIONES</t>
  </si>
  <si>
    <t>SELLO REDONDO CON ALMOHADILLA DE TINTA AZUL DE DIV. DE TESORERÍA</t>
  </si>
  <si>
    <t>SELLO REDONDO CON ALMOHADILLA DE TINTA AZUL DE SERVICIOS AL PÚBLICO</t>
  </si>
  <si>
    <t>SELLO REDONDO CON ALMOHADILLA DE TINTA AZUL DE COMITÉ DE COMPRA</t>
  </si>
  <si>
    <t>SELLO REDONDO CON ALMOHADILLA DE TINTA AZUL DE SEC. REGISTRO, CONTROL Y NÓMINAS</t>
  </si>
  <si>
    <t>SELLO REDONDO CON ALMOHADILLA DE TINTA AZUL DE COMITÉ DE ÉTICA PÚBLICA</t>
  </si>
  <si>
    <t>SELLO REDONDO CON ALMOHADILLA DE TINTA AZUL DE DISEÑO Y MANT. DE JARDINES</t>
  </si>
  <si>
    <t>SELLO REDONDO CON ALMOHADILLA DE TINTA AZUL DE DIV. DE BANCO DE SEMILLAS</t>
  </si>
  <si>
    <t>SELLO REDONDO CON ALMOHADILLA TINTA AZUL DE BIBLIOTECA ESPECIALIZADA</t>
  </si>
  <si>
    <t>SELLO REDONDO CON ALMOHADILLA DE TINTA AZUL DE ACCESO A LA INF. PÚBLICA</t>
  </si>
  <si>
    <t>MILLAR</t>
  </si>
  <si>
    <t>FUNDA LISA 21 X 30 C-120 AZUL</t>
  </si>
  <si>
    <t>DESTUPIDOR</t>
  </si>
  <si>
    <t>JUNTA</t>
  </si>
  <si>
    <t>CODO</t>
  </si>
  <si>
    <t>COLA</t>
  </si>
  <si>
    <t>CHEQUE</t>
  </si>
  <si>
    <t xml:space="preserve">JUNTA </t>
  </si>
  <si>
    <t xml:space="preserve">LLAVE </t>
  </si>
  <si>
    <t xml:space="preserve">CODO </t>
  </si>
  <si>
    <t xml:space="preserve">VÁLVULA </t>
  </si>
  <si>
    <t xml:space="preserve"> DE INODORO, TIPO BOMBA</t>
  </si>
  <si>
    <t>DRESSER DE 2" PVC</t>
  </si>
  <si>
    <t>DRESSER DE 3/4" PVC</t>
  </si>
  <si>
    <t>DE 3/4" PVC</t>
  </si>
  <si>
    <t>DE CHORRO DE 3/4" HG</t>
  </si>
  <si>
    <t>DE 1 ½" X 45. SEMIPRESIÓN</t>
  </si>
  <si>
    <t>DE SALIDA DE 2"</t>
  </si>
  <si>
    <t>DE SALIDA DE 3"</t>
  </si>
  <si>
    <t>EXTESIÓN PARA FREGADERO</t>
  </si>
  <si>
    <t>DE 3/4" VERTICAL</t>
  </si>
  <si>
    <t>ESCRITORIO</t>
  </si>
  <si>
    <t>MILENIUM 28 x 48 TOPE DE CRISTAL BASE NEGRO CD-8003B CON AH90-03403 ARCHIVO MODULAR</t>
  </si>
  <si>
    <t>SILLA</t>
  </si>
  <si>
    <t>SECRETARIAL RAYMOND TELA DE MALLA COLOR NEGRO B/AJUSTABLE</t>
  </si>
  <si>
    <t xml:space="preserve">JUEGO </t>
  </si>
  <si>
    <t>DE SOFA COMPUESTO DE : (1) UN SOFA DE TRES PERSONAS HISPANIOLA EN PIEL SINTETICA COLOR NEGRO, MEDIDAS: 29" X68" X28"</t>
  </si>
  <si>
    <t xml:space="preserve">SILLÓN </t>
  </si>
  <si>
    <t>TECNICO MARIE PIERRE ESPALDAR MEDIO EN TELA DE MALLA COLOR NEGRO, DE PRIMERA CALIDAD RECLINABLE Y CON BRAZOS AJUSTABLES</t>
  </si>
  <si>
    <t>RAYMOND, EJECUTIVO CON REPOSA CABEZA, EN TELA DE MALLA COLOR NEGRO, DE PRIMERA CALIDAD Y CON BRAZOS AJUSTABLE, CON SOPORTE LUMBAR, ERGONOMICO</t>
  </si>
  <si>
    <t>TERMOS</t>
  </si>
  <si>
    <t>PLÁSTICOS CON LOGO INSTITUCIONAL, 33.8 oz</t>
  </si>
  <si>
    <t>POZUELOS</t>
  </si>
  <si>
    <t>DE 15 ONZAS, PERSONALIZADAS Y LOGO DEL JARDÍN (MADRES)</t>
  </si>
  <si>
    <t>CERVECERAS, PERSONALIZADAS Y LOGO DEL JARDÍN (PADRES)</t>
  </si>
  <si>
    <t>ADAPTADOR MACHO DE 4" PVC</t>
  </si>
  <si>
    <t>ADAPTADOR MACHO DE 3" PVC</t>
  </si>
  <si>
    <t>ADAPTADORES HEMBRA DE 3/4 PVC</t>
  </si>
  <si>
    <t>ADAPTADORES MACHO DE 3/4 PVC</t>
  </si>
  <si>
    <t>CODO DE 3" SEMI-PRESIÓN</t>
  </si>
  <si>
    <t>REDUCCIÓN DE 2" A 1 ½"</t>
  </si>
  <si>
    <t>MANGUERA DE INODORO 3/4X3/8X20</t>
  </si>
  <si>
    <t>VÁLVULA DE ENTRADA C/BOQUILLA VW-005 FOSET</t>
  </si>
  <si>
    <t>LLAVE TIRZON # 36"</t>
  </si>
  <si>
    <t>LLAVE TIRZON # 12"</t>
  </si>
  <si>
    <t>REDUCCIONES DE 1 A 3/4 PVC</t>
  </si>
  <si>
    <t>LAVAMANO PARA BAÑO DEL VÍVERO</t>
  </si>
  <si>
    <t>NIPLE DE 1/2X2 HG</t>
  </si>
  <si>
    <t>NIPLE DE 3/8X2 HG</t>
  </si>
  <si>
    <t>PAR DE GUANTES DE SILICON</t>
  </si>
  <si>
    <t>ANAQUEL</t>
  </si>
  <si>
    <t>METÁLICO EN COLOR GRIS 40.6 DX813.3 WX 182.9H CENTIMETRO APROXIMADAMENTE</t>
  </si>
  <si>
    <t>CHOCOLATES EN CAJAS DE 60/1</t>
  </si>
  <si>
    <t xml:space="preserve"> LECHE ENTERA INSTANTANEA DESDE 636 GR</t>
  </si>
  <si>
    <t>AZÚCAR COLOR CREMA 5 LB MARCA RECONOCIDA</t>
  </si>
  <si>
    <t>ANIS ESTRELLA PARA USO DE TÉ</t>
  </si>
  <si>
    <t>JENGIBRE PARA USO DE TÉ</t>
  </si>
  <si>
    <t>LATAS DE 4C MEZCLA POLVO TÉ FRÍO SABOR LIMON 5 LB</t>
  </si>
  <si>
    <t>LIBRA</t>
  </si>
  <si>
    <t>ARCHIVO DE 3 GAVETAS EN METAL, EN COLOR PLATEADO</t>
  </si>
  <si>
    <t>ARCHIVO DE 3 GAVETAS EN METAL, EN COLOR NEGRO CON SU LLAVE INCLUIDAS</t>
  </si>
  <si>
    <t>ESCRITORIO DE ESTRUCTURA METALICA 28"X63"X29"</t>
  </si>
  <si>
    <t>ESCRITORIO DE OFICINA EJECUTIVO 60"X28" PULGADAS APROXIMADAMENTE</t>
  </si>
  <si>
    <t>SILLAS ALTAS CON ASIENTO Y RESPALDO, PARA OFICINA EN COLOR NEGRO</t>
  </si>
  <si>
    <t>MANGUERA DE INODORO 1/2x3/8 x16</t>
  </si>
  <si>
    <t>LLAVE ANGULARES 1/2x3/8</t>
  </si>
  <si>
    <t>LLAVE ANGULARES bis 1/2x3/8</t>
  </si>
  <si>
    <t>LLAVE ANGULARES 3/8x3/8</t>
  </si>
  <si>
    <t>LLAVE ANGULARES bis 3/8x3/8</t>
  </si>
  <si>
    <t>TUBO DE SILICON TRANSPARENTE 10 .3onz (305ml)</t>
  </si>
  <si>
    <t>BOQUILLA DE FREGADERO 4"x1, 1/4 (acero inoxidable)</t>
  </si>
  <si>
    <t>SIFON DOBLE PARA FREGADERO</t>
  </si>
  <si>
    <t>ADAPTADOR HEMBRAS DE 1 PVC</t>
  </si>
  <si>
    <t>CHEQUE DE 3/4 HORIZONTAL</t>
  </si>
  <si>
    <t>SANITARIO DE TAZA REDONDA Y ALARGADA DE DESCARGA TRASER (Inodoro) 690x360x760mm blanco</t>
  </si>
  <si>
    <t>SIFON DE LAVAMANOS 1 1/4 SIMPLE</t>
  </si>
  <si>
    <t>CHINCHOS (tairra de plásticas)</t>
  </si>
  <si>
    <t>CUBRE FALTA ½</t>
  </si>
  <si>
    <t>PARES DE GUANTES DE PVC INDUSTRIAL PARA PLOMERO</t>
  </si>
  <si>
    <t>TAPON REGISTRO DE 3"</t>
  </si>
  <si>
    <t>JUNTA DE CERA PARA INODOROS</t>
  </si>
  <si>
    <t>LLAVE DE PASO 3/4 DE BOLA hg</t>
  </si>
  <si>
    <t>TEE DE 3X3" PVC SEMI-PRESIÓN</t>
  </si>
  <si>
    <t>TEFLÓN DE 3/4"</t>
  </si>
  <si>
    <t>TUBO DE PRESION PVC psi 4"</t>
  </si>
  <si>
    <t>TUBO DE PRESION PVC psi 2"</t>
  </si>
  <si>
    <t>TUBO DE PRESION DE 3/4 PVC pside 19"</t>
  </si>
  <si>
    <t xml:space="preserve">TUBO SEMI-PRESIÓN 2" PVC </t>
  </si>
  <si>
    <t>TUBO DE 1 ½" SEMI-PRESIÓN</t>
  </si>
  <si>
    <t>CODO DE 1 ½ SEMI-PRESIÓN 90</t>
  </si>
  <si>
    <t>TEE DE 1 ½ SEMI-PRESIÓN</t>
  </si>
  <si>
    <t>MANGUERA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</si>
</sst>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4" borderId="4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4" xfId="1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8" fillId="0" borderId="0" xfId="0" applyFont="1"/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44" fontId="6" fillId="2" borderId="1" xfId="2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44" fontId="7" fillId="2" borderId="1" xfId="2" applyFont="1" applyFill="1" applyBorder="1" applyAlignment="1"/>
    <xf numFmtId="0" fontId="5" fillId="0" borderId="3" xfId="0" applyFont="1" applyBorder="1" applyAlignment="1">
      <alignment horizontal="center" vertical="center"/>
    </xf>
    <xf numFmtId="44" fontId="7" fillId="2" borderId="1" xfId="2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wrapText="1"/>
    </xf>
    <xf numFmtId="0" fontId="5" fillId="0" borderId="0" xfId="2" applyNumberFormat="1" applyFont="1" applyAlignment="1">
      <alignment horizontal="center" wrapText="1"/>
    </xf>
    <xf numFmtId="0" fontId="7" fillId="2" borderId="1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2" applyNumberFormat="1" applyFont="1" applyFill="1" applyBorder="1" applyAlignment="1">
      <alignment horizontal="center" wrapText="1"/>
    </xf>
    <xf numFmtId="0" fontId="7" fillId="2" borderId="1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2" borderId="1" xfId="1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 wrapText="1"/>
    </xf>
    <xf numFmtId="44" fontId="7" fillId="2" borderId="1" xfId="2" applyFont="1" applyFill="1" applyBorder="1" applyAlignment="1">
      <alignment horizontal="center"/>
    </xf>
    <xf numFmtId="44" fontId="6" fillId="2" borderId="1" xfId="2" applyFont="1" applyFill="1" applyBorder="1" applyAlignment="1">
      <alignment horizontal="center"/>
    </xf>
    <xf numFmtId="0" fontId="10" fillId="4" borderId="4" xfId="1" applyNumberFormat="1" applyFont="1" applyFill="1" applyBorder="1" applyAlignment="1">
      <alignment horizontal="center"/>
    </xf>
    <xf numFmtId="0" fontId="10" fillId="4" borderId="4" xfId="1" applyNumberFormat="1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4" fontId="11" fillId="2" borderId="2" xfId="0" applyNumberFormat="1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0" xfId="2" applyNumberFormat="1" applyFont="1" applyAlignment="1">
      <alignment horizontal="center" wrapText="1"/>
    </xf>
    <xf numFmtId="0" fontId="14" fillId="2" borderId="1" xfId="2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1" xfId="2" applyNumberFormat="1" applyFont="1" applyFill="1" applyBorder="1" applyAlignment="1">
      <alignment horizontal="center" wrapText="1"/>
    </xf>
    <xf numFmtId="0" fontId="14" fillId="2" borderId="1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2" borderId="1" xfId="1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44" fontId="14" fillId="2" borderId="1" xfId="2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1'!$H$18:$H$121</c:f>
              <c:strCache>
                <c:ptCount val="104"/>
                <c:pt idx="0">
                  <c:v>2010</c:v>
                </c:pt>
                <c:pt idx="1">
                  <c:v>1600</c:v>
                </c:pt>
                <c:pt idx="2">
                  <c:v>5330</c:v>
                </c:pt>
                <c:pt idx="3">
                  <c:v>41520</c:v>
                </c:pt>
                <c:pt idx="4">
                  <c:v>64480</c:v>
                </c:pt>
                <c:pt idx="5">
                  <c:v>4940</c:v>
                </c:pt>
                <c:pt idx="6">
                  <c:v>4290</c:v>
                </c:pt>
                <c:pt idx="7">
                  <c:v>13600</c:v>
                </c:pt>
                <c:pt idx="8">
                  <c:v>1200</c:v>
                </c:pt>
                <c:pt idx="9">
                  <c:v>5460</c:v>
                </c:pt>
                <c:pt idx="10">
                  <c:v>78000</c:v>
                </c:pt>
                <c:pt idx="11">
                  <c:v>48750</c:v>
                </c:pt>
                <c:pt idx="12">
                  <c:v>29250</c:v>
                </c:pt>
                <c:pt idx="13">
                  <c:v>7800</c:v>
                </c:pt>
                <c:pt idx="14">
                  <c:v>34000</c:v>
                </c:pt>
                <c:pt idx="15">
                  <c:v>13500</c:v>
                </c:pt>
                <c:pt idx="16">
                  <c:v>3150</c:v>
                </c:pt>
                <c:pt idx="17">
                  <c:v>1850</c:v>
                </c:pt>
                <c:pt idx="18">
                  <c:v>5980</c:v>
                </c:pt>
                <c:pt idx="19">
                  <c:v>86775</c:v>
                </c:pt>
                <c:pt idx="20">
                  <c:v>5000</c:v>
                </c:pt>
                <c:pt idx="21">
                  <c:v>14400</c:v>
                </c:pt>
                <c:pt idx="22">
                  <c:v>1800</c:v>
                </c:pt>
                <c:pt idx="23">
                  <c:v>750</c:v>
                </c:pt>
                <c:pt idx="24">
                  <c:v>3250</c:v>
                </c:pt>
                <c:pt idx="25">
                  <c:v>3600</c:v>
                </c:pt>
                <c:pt idx="26">
                  <c:v>12925</c:v>
                </c:pt>
                <c:pt idx="27">
                  <c:v>6400</c:v>
                </c:pt>
                <c:pt idx="28">
                  <c:v>5040</c:v>
                </c:pt>
                <c:pt idx="29">
                  <c:v>8840</c:v>
                </c:pt>
                <c:pt idx="30">
                  <c:v>16050</c:v>
                </c:pt>
                <c:pt idx="31">
                  <c:v>6000</c:v>
                </c:pt>
                <c:pt idx="32">
                  <c:v>540</c:v>
                </c:pt>
                <c:pt idx="33">
                  <c:v>54625</c:v>
                </c:pt>
                <c:pt idx="34">
                  <c:v>5447.25</c:v>
                </c:pt>
                <c:pt idx="35">
                  <c:v>25330.9</c:v>
                </c:pt>
                <c:pt idx="36">
                  <c:v>9000</c:v>
                </c:pt>
                <c:pt idx="37">
                  <c:v>7560</c:v>
                </c:pt>
                <c:pt idx="38">
                  <c:v>1350</c:v>
                </c:pt>
                <c:pt idx="39">
                  <c:v>16500</c:v>
                </c:pt>
                <c:pt idx="40">
                  <c:v>4500</c:v>
                </c:pt>
                <c:pt idx="41">
                  <c:v>6000</c:v>
                </c:pt>
                <c:pt idx="42">
                  <c:v>3850</c:v>
                </c:pt>
                <c:pt idx="43">
                  <c:v>6500</c:v>
                </c:pt>
                <c:pt idx="44">
                  <c:v>9000</c:v>
                </c:pt>
                <c:pt idx="45">
                  <c:v>600</c:v>
                </c:pt>
                <c:pt idx="46">
                  <c:v>3850</c:v>
                </c:pt>
                <c:pt idx="47">
                  <c:v>1200</c:v>
                </c:pt>
                <c:pt idx="48">
                  <c:v>1800</c:v>
                </c:pt>
                <c:pt idx="49">
                  <c:v>27000</c:v>
                </c:pt>
                <c:pt idx="50">
                  <c:v>9575</c:v>
                </c:pt>
                <c:pt idx="51">
                  <c:v>4178</c:v>
                </c:pt>
                <c:pt idx="52">
                  <c:v>2838</c:v>
                </c:pt>
                <c:pt idx="53">
                  <c:v>2838</c:v>
                </c:pt>
                <c:pt idx="54">
                  <c:v>206</c:v>
                </c:pt>
                <c:pt idx="55">
                  <c:v>117600</c:v>
                </c:pt>
                <c:pt idx="56">
                  <c:v>900</c:v>
                </c:pt>
                <c:pt idx="57">
                  <c:v>18205</c:v>
                </c:pt>
                <c:pt idx="58">
                  <c:v>73120</c:v>
                </c:pt>
                <c:pt idx="59">
                  <c:v>5100</c:v>
                </c:pt>
                <c:pt idx="60">
                  <c:v>4810</c:v>
                </c:pt>
                <c:pt idx="61">
                  <c:v>826</c:v>
                </c:pt>
                <c:pt idx="62">
                  <c:v>2644.06</c:v>
                </c:pt>
                <c:pt idx="63">
                  <c:v>923.75</c:v>
                </c:pt>
                <c:pt idx="64">
                  <c:v>923.73</c:v>
                </c:pt>
                <c:pt idx="65">
                  <c:v>923.73</c:v>
                </c:pt>
                <c:pt idx="66">
                  <c:v>923.7</c:v>
                </c:pt>
                <c:pt idx="67">
                  <c:v>720.34</c:v>
                </c:pt>
                <c:pt idx="68">
                  <c:v>1200</c:v>
                </c:pt>
                <c:pt idx="69">
                  <c:v>1200</c:v>
                </c:pt>
                <c:pt idx="70">
                  <c:v>923.73</c:v>
                </c:pt>
                <c:pt idx="71">
                  <c:v>923.73</c:v>
                </c:pt>
                <c:pt idx="72">
                  <c:v>923.73</c:v>
                </c:pt>
                <c:pt idx="73">
                  <c:v>923.73</c:v>
                </c:pt>
                <c:pt idx="74">
                  <c:v>923.73</c:v>
                </c:pt>
                <c:pt idx="75">
                  <c:v>923.73</c:v>
                </c:pt>
                <c:pt idx="76">
                  <c:v>923.73</c:v>
                </c:pt>
                <c:pt idx="77">
                  <c:v>923.73</c:v>
                </c:pt>
                <c:pt idx="78">
                  <c:v>923.73</c:v>
                </c:pt>
                <c:pt idx="79">
                  <c:v>923.73</c:v>
                </c:pt>
                <c:pt idx="80">
                  <c:v>923.73</c:v>
                </c:pt>
                <c:pt idx="81">
                  <c:v>923.73</c:v>
                </c:pt>
                <c:pt idx="82">
                  <c:v>923.73</c:v>
                </c:pt>
                <c:pt idx="83">
                  <c:v>923.73</c:v>
                </c:pt>
                <c:pt idx="84">
                  <c:v>923.73</c:v>
                </c:pt>
                <c:pt idx="85">
                  <c:v>923.73</c:v>
                </c:pt>
                <c:pt idx="86">
                  <c:v>923.73</c:v>
                </c:pt>
                <c:pt idx="87">
                  <c:v>923.73</c:v>
                </c:pt>
                <c:pt idx="88">
                  <c:v>923.73</c:v>
                </c:pt>
                <c:pt idx="89">
                  <c:v>923.73</c:v>
                </c:pt>
                <c:pt idx="90">
                  <c:v>923.73</c:v>
                </c:pt>
                <c:pt idx="91">
                  <c:v>923.73</c:v>
                </c:pt>
                <c:pt idx="92">
                  <c:v>923.73</c:v>
                </c:pt>
                <c:pt idx="93">
                  <c:v>923.73</c:v>
                </c:pt>
                <c:pt idx="94">
                  <c:v>923.73</c:v>
                </c:pt>
                <c:pt idx="95">
                  <c:v>923.73</c:v>
                </c:pt>
                <c:pt idx="96">
                  <c:v>923.73</c:v>
                </c:pt>
                <c:pt idx="97">
                  <c:v>923.73</c:v>
                </c:pt>
                <c:pt idx="98">
                  <c:v>43350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 1'!$G$122</c:f>
              <c:numCache>
                <c:formatCode>_("$"* #,##0.00_);_("$"* \(#,##0.00\);_("$"* "-"??_);_(@_)</c:formatCode>
                <c:ptCount val="1"/>
              </c:numCache>
            </c:numRef>
          </c:cat>
          <c:val>
            <c:numRef>
              <c:f>'Hoja 1'!$H$122</c:f>
              <c:numCache>
                <c:formatCode>_("$"* #,##0.00_);_("$"* \(#,##0.00\);_("$"*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C08-4358-A983-31F8D2F1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917520"/>
        <c:axId val="389918352"/>
      </c:barChart>
      <c:catAx>
        <c:axId val="3899175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9918352"/>
        <c:crosses val="autoZero"/>
        <c:auto val="1"/>
        <c:lblAlgn val="ctr"/>
        <c:lblOffset val="100"/>
        <c:noMultiLvlLbl val="0"/>
      </c:catAx>
      <c:valAx>
        <c:axId val="3899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991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paperSize="9" orientation="landscape" horizontalDpi="360" verticalDpi="36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3</xdr:row>
      <xdr:rowOff>219074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485775</xdr:colOff>
      <xdr:row>3</xdr:row>
      <xdr:rowOff>0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A10A920A-306E-4A12-8D43-02AFF258E7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5240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view="pageBreakPreview" topLeftCell="A112" zoomScale="70" zoomScaleNormal="100" zoomScaleSheetLayoutView="70" workbookViewId="0">
      <selection activeCell="A2" sqref="A2:J130"/>
    </sheetView>
  </sheetViews>
  <sheetFormatPr baseColWidth="10" defaultRowHeight="15" x14ac:dyDescent="0.25"/>
  <cols>
    <col min="1" max="1" width="12.28515625" customWidth="1"/>
    <col min="2" max="2" width="14.140625" customWidth="1"/>
    <col min="3" max="3" width="16.7109375" customWidth="1"/>
    <col min="4" max="4" width="8.5703125" customWidth="1"/>
    <col min="5" max="5" width="23.140625" customWidth="1"/>
    <col min="6" max="6" width="55.7109375" style="4" customWidth="1"/>
    <col min="7" max="7" width="15.85546875" customWidth="1"/>
    <col min="8" max="8" width="27" customWidth="1"/>
    <col min="9" max="9" width="29.42578125" customWidth="1"/>
    <col min="10" max="10" width="13.140625" customWidth="1"/>
  </cols>
  <sheetData>
    <row r="1" spans="1:9" s="1" customFormat="1" ht="3" customHeight="1" x14ac:dyDescent="0.3">
      <c r="A1"/>
      <c r="B1"/>
      <c r="C1"/>
      <c r="D1"/>
      <c r="F1" s="3"/>
    </row>
    <row r="2" spans="1:9" ht="21" x14ac:dyDescent="0.35">
      <c r="A2" s="69" t="s">
        <v>13</v>
      </c>
      <c r="B2" s="69"/>
      <c r="C2" s="69"/>
      <c r="D2" s="69"/>
      <c r="E2" s="69"/>
      <c r="F2" s="69"/>
      <c r="G2" s="69"/>
      <c r="H2" s="69"/>
      <c r="I2" s="69"/>
    </row>
    <row r="3" spans="1:9" ht="21" x14ac:dyDescent="0.35">
      <c r="A3" s="69" t="s">
        <v>41</v>
      </c>
      <c r="B3" s="69"/>
      <c r="C3" s="69"/>
      <c r="D3" s="69"/>
      <c r="E3" s="69"/>
      <c r="F3" s="69"/>
      <c r="G3" s="69"/>
      <c r="H3" s="69"/>
      <c r="I3" s="69"/>
    </row>
    <row r="4" spans="1:9" ht="21.75" thickBot="1" x14ac:dyDescent="0.4">
      <c r="A4" s="9"/>
      <c r="B4" s="9"/>
      <c r="C4" s="9"/>
      <c r="D4" s="9"/>
      <c r="E4" s="9"/>
      <c r="F4" s="11"/>
      <c r="G4" s="9"/>
      <c r="H4" s="9"/>
      <c r="I4" s="9"/>
    </row>
    <row r="5" spans="1:9" ht="38.25" thickBot="1" x14ac:dyDescent="0.35">
      <c r="A5" s="5" t="s">
        <v>0</v>
      </c>
      <c r="B5" s="5" t="s">
        <v>6</v>
      </c>
      <c r="C5" s="10" t="s">
        <v>8</v>
      </c>
      <c r="D5" s="5" t="s">
        <v>3</v>
      </c>
      <c r="E5" s="6" t="s">
        <v>2</v>
      </c>
      <c r="F5" s="7" t="s">
        <v>1</v>
      </c>
      <c r="G5" s="6" t="s">
        <v>5</v>
      </c>
      <c r="H5" s="6" t="s">
        <v>4</v>
      </c>
      <c r="I5" s="8" t="s">
        <v>7</v>
      </c>
    </row>
    <row r="6" spans="1:9" ht="31.5" x14ac:dyDescent="0.25">
      <c r="A6" s="28">
        <v>1</v>
      </c>
      <c r="B6" s="29">
        <v>45384</v>
      </c>
      <c r="C6" s="29">
        <v>45384</v>
      </c>
      <c r="D6" s="24">
        <v>1</v>
      </c>
      <c r="E6" s="26" t="s">
        <v>27</v>
      </c>
      <c r="F6" s="27" t="s">
        <v>28</v>
      </c>
      <c r="G6" s="30">
        <v>3850</v>
      </c>
      <c r="H6" s="31">
        <f t="shared" ref="H6:H68" si="0">G6*D6</f>
        <v>3850</v>
      </c>
      <c r="I6" s="32">
        <v>0</v>
      </c>
    </row>
    <row r="7" spans="1:9" ht="15.75" x14ac:dyDescent="0.25">
      <c r="A7" s="28">
        <v>1</v>
      </c>
      <c r="B7" s="29">
        <v>45384</v>
      </c>
      <c r="C7" s="29">
        <v>45384</v>
      </c>
      <c r="D7" s="24">
        <v>2</v>
      </c>
      <c r="E7" s="26" t="s">
        <v>29</v>
      </c>
      <c r="F7" s="27" t="s">
        <v>30</v>
      </c>
      <c r="G7" s="33">
        <v>650</v>
      </c>
      <c r="H7" s="34">
        <f t="shared" si="0"/>
        <v>1300</v>
      </c>
      <c r="I7" s="32">
        <v>0</v>
      </c>
    </row>
    <row r="8" spans="1:9" ht="15.75" x14ac:dyDescent="0.25">
      <c r="A8" s="28">
        <v>1</v>
      </c>
      <c r="B8" s="29">
        <v>45384</v>
      </c>
      <c r="C8" s="29">
        <v>45384</v>
      </c>
      <c r="D8" s="24">
        <v>12</v>
      </c>
      <c r="E8" s="27" t="s">
        <v>31</v>
      </c>
      <c r="F8" s="27" t="s">
        <v>32</v>
      </c>
      <c r="G8" s="33">
        <v>195</v>
      </c>
      <c r="H8" s="31">
        <f t="shared" si="0"/>
        <v>2340</v>
      </c>
      <c r="I8" s="32">
        <v>0</v>
      </c>
    </row>
    <row r="9" spans="1:9" ht="15.75" x14ac:dyDescent="0.25">
      <c r="A9" s="28">
        <v>1</v>
      </c>
      <c r="B9" s="29">
        <v>45384</v>
      </c>
      <c r="C9" s="29">
        <v>45384</v>
      </c>
      <c r="D9" s="24">
        <v>1</v>
      </c>
      <c r="E9" s="27" t="s">
        <v>33</v>
      </c>
      <c r="F9" s="27" t="s">
        <v>34</v>
      </c>
      <c r="G9" s="33">
        <v>413.1</v>
      </c>
      <c r="H9" s="31">
        <f>G9*D9</f>
        <v>413.1</v>
      </c>
      <c r="I9" s="32">
        <v>0</v>
      </c>
    </row>
    <row r="10" spans="1:9" ht="15.75" x14ac:dyDescent="0.25">
      <c r="A10" s="28">
        <v>2</v>
      </c>
      <c r="B10" s="29">
        <v>45384</v>
      </c>
      <c r="C10" s="29">
        <v>45384</v>
      </c>
      <c r="D10" s="24">
        <v>104</v>
      </c>
      <c r="E10" s="27" t="s">
        <v>15</v>
      </c>
      <c r="F10" s="27" t="s">
        <v>16</v>
      </c>
      <c r="G10" s="31">
        <v>65</v>
      </c>
      <c r="H10" s="31">
        <f t="shared" si="0"/>
        <v>6760</v>
      </c>
      <c r="I10" s="32">
        <v>0</v>
      </c>
    </row>
    <row r="11" spans="1:9" ht="31.5" x14ac:dyDescent="0.25">
      <c r="A11" s="28">
        <v>3</v>
      </c>
      <c r="B11" s="29">
        <v>45352</v>
      </c>
      <c r="C11" s="29">
        <v>45384</v>
      </c>
      <c r="D11" s="35">
        <v>6</v>
      </c>
      <c r="E11" s="27" t="s">
        <v>35</v>
      </c>
      <c r="F11" s="27" t="s">
        <v>36</v>
      </c>
      <c r="G11" s="31">
        <v>300</v>
      </c>
      <c r="H11" s="31">
        <f t="shared" si="0"/>
        <v>1800</v>
      </c>
      <c r="I11" s="32">
        <v>0</v>
      </c>
    </row>
    <row r="12" spans="1:9" ht="47.25" x14ac:dyDescent="0.25">
      <c r="A12" s="28">
        <v>3</v>
      </c>
      <c r="B12" s="29">
        <v>45352</v>
      </c>
      <c r="C12" s="29">
        <v>45384</v>
      </c>
      <c r="D12" s="24">
        <v>1</v>
      </c>
      <c r="E12" s="27" t="s">
        <v>37</v>
      </c>
      <c r="F12" s="27" t="s">
        <v>38</v>
      </c>
      <c r="G12" s="31">
        <v>5800</v>
      </c>
      <c r="H12" s="31">
        <f t="shared" si="0"/>
        <v>5800</v>
      </c>
      <c r="I12" s="32">
        <v>0</v>
      </c>
    </row>
    <row r="13" spans="1:9" ht="47.25" x14ac:dyDescent="0.25">
      <c r="A13" s="28">
        <v>3</v>
      </c>
      <c r="B13" s="29">
        <v>45352</v>
      </c>
      <c r="C13" s="29">
        <v>45384</v>
      </c>
      <c r="D13" s="24">
        <v>1</v>
      </c>
      <c r="E13" s="27" t="s">
        <v>37</v>
      </c>
      <c r="F13" s="26" t="s">
        <v>39</v>
      </c>
      <c r="G13" s="31">
        <v>2800</v>
      </c>
      <c r="H13" s="31">
        <f t="shared" si="0"/>
        <v>2800</v>
      </c>
      <c r="I13" s="32">
        <v>0</v>
      </c>
    </row>
    <row r="14" spans="1:9" ht="47.25" x14ac:dyDescent="0.25">
      <c r="A14" s="28">
        <v>3</v>
      </c>
      <c r="B14" s="29">
        <v>45352</v>
      </c>
      <c r="C14" s="29">
        <v>45384</v>
      </c>
      <c r="D14" s="24">
        <v>1</v>
      </c>
      <c r="E14" s="27" t="s">
        <v>37</v>
      </c>
      <c r="F14" s="26" t="s">
        <v>40</v>
      </c>
      <c r="G14" s="31">
        <v>1800</v>
      </c>
      <c r="H14" s="31">
        <f t="shared" si="0"/>
        <v>1800</v>
      </c>
      <c r="I14" s="32">
        <v>0</v>
      </c>
    </row>
    <row r="15" spans="1:9" ht="31.5" x14ac:dyDescent="0.25">
      <c r="A15" s="28">
        <v>4</v>
      </c>
      <c r="B15" s="29">
        <v>45359</v>
      </c>
      <c r="C15" s="29">
        <v>45390</v>
      </c>
      <c r="D15" s="35">
        <v>25</v>
      </c>
      <c r="E15" s="27" t="s">
        <v>42</v>
      </c>
      <c r="F15" s="26" t="s">
        <v>43</v>
      </c>
      <c r="G15" s="31">
        <v>1019</v>
      </c>
      <c r="H15" s="31">
        <f t="shared" si="0"/>
        <v>25475</v>
      </c>
      <c r="I15" s="32">
        <v>0</v>
      </c>
    </row>
    <row r="16" spans="1:9" ht="15.75" x14ac:dyDescent="0.25">
      <c r="A16" s="28">
        <v>5</v>
      </c>
      <c r="B16" s="29">
        <v>45390</v>
      </c>
      <c r="C16" s="29">
        <v>45391</v>
      </c>
      <c r="D16" s="36">
        <v>10</v>
      </c>
      <c r="E16" s="26" t="s">
        <v>44</v>
      </c>
      <c r="F16" s="26" t="s">
        <v>45</v>
      </c>
      <c r="G16" s="31">
        <v>742.5</v>
      </c>
      <c r="H16" s="31">
        <f t="shared" si="0"/>
        <v>7425</v>
      </c>
      <c r="I16" s="32">
        <v>0</v>
      </c>
    </row>
    <row r="17" spans="1:9" ht="15.75" x14ac:dyDescent="0.25">
      <c r="A17" s="28">
        <v>5</v>
      </c>
      <c r="B17" s="29">
        <v>45390</v>
      </c>
      <c r="C17" s="29">
        <v>45391</v>
      </c>
      <c r="D17" s="36">
        <v>6</v>
      </c>
      <c r="E17" s="26" t="s">
        <v>46</v>
      </c>
      <c r="F17" s="26" t="s">
        <v>47</v>
      </c>
      <c r="G17" s="31">
        <v>395</v>
      </c>
      <c r="H17" s="31">
        <f t="shared" si="0"/>
        <v>2370</v>
      </c>
      <c r="I17" s="32">
        <v>0</v>
      </c>
    </row>
    <row r="18" spans="1:9" ht="31.5" x14ac:dyDescent="0.25">
      <c r="A18" s="28">
        <v>5</v>
      </c>
      <c r="B18" s="29">
        <v>45390</v>
      </c>
      <c r="C18" s="29">
        <v>45391</v>
      </c>
      <c r="D18" s="36">
        <v>2</v>
      </c>
      <c r="E18" s="26" t="s">
        <v>46</v>
      </c>
      <c r="F18" s="27" t="s">
        <v>48</v>
      </c>
      <c r="G18" s="31">
        <v>1005</v>
      </c>
      <c r="H18" s="31">
        <f t="shared" si="0"/>
        <v>2010</v>
      </c>
      <c r="I18" s="32">
        <v>0</v>
      </c>
    </row>
    <row r="19" spans="1:9" ht="31.5" x14ac:dyDescent="0.25">
      <c r="A19" s="28">
        <v>5</v>
      </c>
      <c r="B19" s="29">
        <v>45390</v>
      </c>
      <c r="C19" s="29">
        <v>45391</v>
      </c>
      <c r="D19" s="36">
        <v>4</v>
      </c>
      <c r="E19" s="26" t="s">
        <v>44</v>
      </c>
      <c r="F19" s="27" t="s">
        <v>49</v>
      </c>
      <c r="G19" s="33">
        <v>400</v>
      </c>
      <c r="H19" s="31">
        <f t="shared" si="0"/>
        <v>1600</v>
      </c>
      <c r="I19" s="32">
        <v>0</v>
      </c>
    </row>
    <row r="20" spans="1:9" ht="15.75" x14ac:dyDescent="0.25">
      <c r="A20" s="28">
        <v>6</v>
      </c>
      <c r="B20" s="29">
        <v>45393</v>
      </c>
      <c r="C20" s="29">
        <v>45393</v>
      </c>
      <c r="D20" s="36">
        <v>82</v>
      </c>
      <c r="E20" s="26" t="s">
        <v>15</v>
      </c>
      <c r="F20" s="26" t="s">
        <v>16</v>
      </c>
      <c r="G20" s="31">
        <v>65</v>
      </c>
      <c r="H20" s="31">
        <f t="shared" si="0"/>
        <v>5330</v>
      </c>
      <c r="I20" s="32">
        <v>0</v>
      </c>
    </row>
    <row r="21" spans="1:9" ht="15.75" x14ac:dyDescent="0.25">
      <c r="A21" s="28">
        <v>7</v>
      </c>
      <c r="B21" s="29">
        <v>45386</v>
      </c>
      <c r="C21" s="29">
        <v>45393</v>
      </c>
      <c r="D21" s="36">
        <v>20</v>
      </c>
      <c r="E21" s="26" t="s">
        <v>50</v>
      </c>
      <c r="F21" s="26" t="s">
        <v>51</v>
      </c>
      <c r="G21" s="31">
        <v>2076</v>
      </c>
      <c r="H21" s="31">
        <f t="shared" si="0"/>
        <v>41520</v>
      </c>
      <c r="I21" s="32">
        <v>0</v>
      </c>
    </row>
    <row r="22" spans="1:9" ht="15.75" x14ac:dyDescent="0.25">
      <c r="A22" s="28">
        <v>7</v>
      </c>
      <c r="B22" s="29">
        <v>45386</v>
      </c>
      <c r="C22" s="29">
        <v>45393</v>
      </c>
      <c r="D22" s="36">
        <v>26</v>
      </c>
      <c r="E22" s="26" t="s">
        <v>52</v>
      </c>
      <c r="F22" s="26" t="s">
        <v>53</v>
      </c>
      <c r="G22" s="31">
        <v>2480</v>
      </c>
      <c r="H22" s="31">
        <f t="shared" si="0"/>
        <v>64480</v>
      </c>
      <c r="I22" s="32">
        <v>0</v>
      </c>
    </row>
    <row r="23" spans="1:9" ht="15.75" x14ac:dyDescent="0.25">
      <c r="A23" s="28">
        <v>8</v>
      </c>
      <c r="B23" s="29">
        <v>45399</v>
      </c>
      <c r="C23" s="29">
        <v>45399</v>
      </c>
      <c r="D23" s="35">
        <v>76</v>
      </c>
      <c r="E23" s="37" t="s">
        <v>15</v>
      </c>
      <c r="F23" s="27" t="s">
        <v>16</v>
      </c>
      <c r="G23" s="31">
        <v>65</v>
      </c>
      <c r="H23" s="31">
        <f t="shared" si="0"/>
        <v>4940</v>
      </c>
      <c r="I23" s="32">
        <v>0</v>
      </c>
    </row>
    <row r="24" spans="1:9" ht="15.75" x14ac:dyDescent="0.25">
      <c r="A24" s="28">
        <v>9</v>
      </c>
      <c r="B24" s="29">
        <v>45405</v>
      </c>
      <c r="C24" s="29">
        <v>45405</v>
      </c>
      <c r="D24" s="35">
        <v>66</v>
      </c>
      <c r="E24" s="37" t="s">
        <v>15</v>
      </c>
      <c r="F24" s="38" t="s">
        <v>16</v>
      </c>
      <c r="G24" s="31">
        <v>65</v>
      </c>
      <c r="H24" s="31">
        <f t="shared" si="0"/>
        <v>4290</v>
      </c>
      <c r="I24" s="32">
        <v>0</v>
      </c>
    </row>
    <row r="25" spans="1:9" ht="15.75" x14ac:dyDescent="0.25">
      <c r="A25" s="28">
        <v>10</v>
      </c>
      <c r="B25" s="29">
        <v>45413</v>
      </c>
      <c r="C25" s="29">
        <v>45414</v>
      </c>
      <c r="D25" s="35">
        <v>2</v>
      </c>
      <c r="E25" s="37" t="s">
        <v>54</v>
      </c>
      <c r="F25" s="27" t="s">
        <v>55</v>
      </c>
      <c r="G25" s="31">
        <v>6800</v>
      </c>
      <c r="H25" s="31">
        <f t="shared" si="0"/>
        <v>13600</v>
      </c>
      <c r="I25" s="32">
        <v>2</v>
      </c>
    </row>
    <row r="26" spans="1:9" ht="31.5" x14ac:dyDescent="0.25">
      <c r="A26" s="28">
        <v>10</v>
      </c>
      <c r="B26" s="29">
        <v>45413</v>
      </c>
      <c r="C26" s="29">
        <v>45414</v>
      </c>
      <c r="D26" s="35">
        <v>2</v>
      </c>
      <c r="E26" s="37" t="s">
        <v>54</v>
      </c>
      <c r="F26" s="27" t="s">
        <v>56</v>
      </c>
      <c r="G26" s="31">
        <v>600</v>
      </c>
      <c r="H26" s="31">
        <f t="shared" si="0"/>
        <v>1200</v>
      </c>
      <c r="I26" s="32">
        <v>2</v>
      </c>
    </row>
    <row r="27" spans="1:9" ht="15.75" x14ac:dyDescent="0.25">
      <c r="A27" s="28">
        <v>11</v>
      </c>
      <c r="B27" s="29">
        <v>45415</v>
      </c>
      <c r="C27" s="29">
        <v>45415</v>
      </c>
      <c r="D27" s="35">
        <v>84</v>
      </c>
      <c r="E27" s="37" t="s">
        <v>15</v>
      </c>
      <c r="F27" s="27" t="s">
        <v>16</v>
      </c>
      <c r="G27" s="31">
        <v>65</v>
      </c>
      <c r="H27" s="31">
        <f t="shared" si="0"/>
        <v>5460</v>
      </c>
      <c r="I27" s="32">
        <v>0</v>
      </c>
    </row>
    <row r="28" spans="1:9" ht="31.5" x14ac:dyDescent="0.25">
      <c r="A28" s="28">
        <v>12</v>
      </c>
      <c r="B28" s="29">
        <v>45419</v>
      </c>
      <c r="C28" s="29">
        <v>45419</v>
      </c>
      <c r="D28" s="39">
        <v>20000</v>
      </c>
      <c r="E28" s="37" t="s">
        <v>57</v>
      </c>
      <c r="F28" s="37" t="s">
        <v>58</v>
      </c>
      <c r="G28" s="31">
        <v>3.9</v>
      </c>
      <c r="H28" s="31">
        <f t="shared" si="0"/>
        <v>78000</v>
      </c>
      <c r="I28" s="32">
        <v>0</v>
      </c>
    </row>
    <row r="29" spans="1:9" ht="31.5" x14ac:dyDescent="0.25">
      <c r="A29" s="28">
        <v>12</v>
      </c>
      <c r="B29" s="29">
        <v>45419</v>
      </c>
      <c r="C29" s="29">
        <v>45419</v>
      </c>
      <c r="D29" s="39">
        <v>12500</v>
      </c>
      <c r="E29" s="37" t="s">
        <v>57</v>
      </c>
      <c r="F29" s="37" t="s">
        <v>59</v>
      </c>
      <c r="G29" s="31">
        <v>3.9</v>
      </c>
      <c r="H29" s="31">
        <f t="shared" si="0"/>
        <v>48750</v>
      </c>
      <c r="I29" s="32">
        <v>0</v>
      </c>
    </row>
    <row r="30" spans="1:9" ht="31.5" x14ac:dyDescent="0.25">
      <c r="A30" s="28">
        <v>12</v>
      </c>
      <c r="B30" s="29">
        <v>45419</v>
      </c>
      <c r="C30" s="29">
        <v>45419</v>
      </c>
      <c r="D30" s="39">
        <v>7500</v>
      </c>
      <c r="E30" s="37" t="s">
        <v>57</v>
      </c>
      <c r="F30" s="37" t="s">
        <v>60</v>
      </c>
      <c r="G30" s="31">
        <v>3.9</v>
      </c>
      <c r="H30" s="31">
        <f t="shared" si="0"/>
        <v>29250</v>
      </c>
      <c r="I30" s="32">
        <v>0</v>
      </c>
    </row>
    <row r="31" spans="1:9" ht="31.5" x14ac:dyDescent="0.25">
      <c r="A31" s="28">
        <v>12</v>
      </c>
      <c r="B31" s="29">
        <v>45419</v>
      </c>
      <c r="C31" s="29">
        <v>45419</v>
      </c>
      <c r="D31" s="39">
        <v>2000</v>
      </c>
      <c r="E31" s="37" t="s">
        <v>57</v>
      </c>
      <c r="F31" s="27" t="s">
        <v>61</v>
      </c>
      <c r="G31" s="31">
        <v>3.9</v>
      </c>
      <c r="H31" s="31">
        <f t="shared" si="0"/>
        <v>7800</v>
      </c>
      <c r="I31" s="32">
        <v>0</v>
      </c>
    </row>
    <row r="32" spans="1:9" ht="47.25" x14ac:dyDescent="0.25">
      <c r="A32" s="28">
        <v>12</v>
      </c>
      <c r="B32" s="29">
        <v>45419</v>
      </c>
      <c r="C32" s="29">
        <v>45419</v>
      </c>
      <c r="D32" s="35">
        <v>200</v>
      </c>
      <c r="E32" s="37" t="s">
        <v>57</v>
      </c>
      <c r="F32" s="27" t="s">
        <v>62</v>
      </c>
      <c r="G32" s="31">
        <v>170</v>
      </c>
      <c r="H32" s="31">
        <f t="shared" si="0"/>
        <v>34000</v>
      </c>
      <c r="I32" s="32">
        <v>0</v>
      </c>
    </row>
    <row r="33" spans="1:9" ht="31.5" x14ac:dyDescent="0.25">
      <c r="A33" s="28">
        <v>12</v>
      </c>
      <c r="B33" s="29">
        <v>45419</v>
      </c>
      <c r="C33" s="29">
        <v>45419</v>
      </c>
      <c r="D33" s="39">
        <v>100</v>
      </c>
      <c r="E33" s="37" t="s">
        <v>57</v>
      </c>
      <c r="F33" s="37" t="s">
        <v>63</v>
      </c>
      <c r="G33" s="33">
        <v>135</v>
      </c>
      <c r="H33" s="31">
        <f t="shared" si="0"/>
        <v>13500</v>
      </c>
      <c r="I33" s="32">
        <v>0</v>
      </c>
    </row>
    <row r="34" spans="1:9" ht="32.25" customHeight="1" x14ac:dyDescent="0.25">
      <c r="A34" s="28">
        <v>13</v>
      </c>
      <c r="B34" s="29">
        <v>45420</v>
      </c>
      <c r="C34" s="29">
        <v>45420</v>
      </c>
      <c r="D34" s="39">
        <v>1</v>
      </c>
      <c r="E34" s="37" t="s">
        <v>64</v>
      </c>
      <c r="F34" s="37" t="s">
        <v>65</v>
      </c>
      <c r="G34" s="33">
        <v>3150</v>
      </c>
      <c r="H34" s="31">
        <f t="shared" si="0"/>
        <v>3150</v>
      </c>
      <c r="I34" s="32">
        <v>0</v>
      </c>
    </row>
    <row r="35" spans="1:9" ht="32.25" customHeight="1" x14ac:dyDescent="0.25">
      <c r="A35" s="28">
        <v>13</v>
      </c>
      <c r="B35" s="29">
        <v>45420</v>
      </c>
      <c r="C35" s="29">
        <v>45420</v>
      </c>
      <c r="D35" s="39">
        <v>1</v>
      </c>
      <c r="E35" s="37" t="s">
        <v>64</v>
      </c>
      <c r="F35" s="37" t="s">
        <v>66</v>
      </c>
      <c r="G35" s="33">
        <v>1850</v>
      </c>
      <c r="H35" s="31">
        <f t="shared" si="0"/>
        <v>1850</v>
      </c>
      <c r="I35" s="32">
        <v>0</v>
      </c>
    </row>
    <row r="36" spans="1:9" ht="33.75" customHeight="1" x14ac:dyDescent="0.25">
      <c r="A36" s="28">
        <v>14</v>
      </c>
      <c r="B36" s="29">
        <v>45422</v>
      </c>
      <c r="C36" s="29">
        <v>45422</v>
      </c>
      <c r="D36" s="35">
        <v>92</v>
      </c>
      <c r="E36" s="37" t="s">
        <v>15</v>
      </c>
      <c r="F36" s="37" t="s">
        <v>16</v>
      </c>
      <c r="G36" s="31">
        <v>65</v>
      </c>
      <c r="H36" s="31">
        <f>G36*D36</f>
        <v>5980</v>
      </c>
      <c r="I36" s="32">
        <v>0</v>
      </c>
    </row>
    <row r="37" spans="1:9" ht="15.75" x14ac:dyDescent="0.25">
      <c r="A37" s="28">
        <v>15</v>
      </c>
      <c r="B37" s="29">
        <v>45420</v>
      </c>
      <c r="C37" s="40">
        <v>45422</v>
      </c>
      <c r="D37" s="35">
        <v>267</v>
      </c>
      <c r="E37" s="37" t="s">
        <v>17</v>
      </c>
      <c r="F37" s="27" t="s">
        <v>67</v>
      </c>
      <c r="G37" s="31">
        <v>325</v>
      </c>
      <c r="H37" s="31">
        <f t="shared" si="0"/>
        <v>86775</v>
      </c>
      <c r="I37" s="32"/>
    </row>
    <row r="38" spans="1:9" ht="15.75" x14ac:dyDescent="0.25">
      <c r="A38" s="28">
        <v>15</v>
      </c>
      <c r="B38" s="29">
        <v>45420</v>
      </c>
      <c r="C38" s="40">
        <v>45422</v>
      </c>
      <c r="D38" s="35">
        <v>10</v>
      </c>
      <c r="E38" s="27" t="s">
        <v>17</v>
      </c>
      <c r="F38" s="27" t="s">
        <v>68</v>
      </c>
      <c r="G38" s="31">
        <v>500</v>
      </c>
      <c r="H38" s="31">
        <f t="shared" si="0"/>
        <v>5000</v>
      </c>
      <c r="I38" s="32">
        <v>10</v>
      </c>
    </row>
    <row r="39" spans="1:9" ht="15.75" x14ac:dyDescent="0.25">
      <c r="A39" s="28">
        <v>15</v>
      </c>
      <c r="B39" s="29">
        <v>45420</v>
      </c>
      <c r="C39" s="40">
        <v>45422</v>
      </c>
      <c r="D39" s="24">
        <v>32</v>
      </c>
      <c r="E39" s="27" t="s">
        <v>21</v>
      </c>
      <c r="F39" s="27" t="s">
        <v>69</v>
      </c>
      <c r="G39" s="31">
        <v>450</v>
      </c>
      <c r="H39" s="31">
        <f t="shared" si="0"/>
        <v>14400</v>
      </c>
      <c r="I39" s="32">
        <v>32</v>
      </c>
    </row>
    <row r="40" spans="1:9" ht="15.75" x14ac:dyDescent="0.25">
      <c r="A40" s="28">
        <v>15</v>
      </c>
      <c r="B40" s="29">
        <v>45420</v>
      </c>
      <c r="C40" s="40">
        <v>45422</v>
      </c>
      <c r="D40" s="24">
        <v>3</v>
      </c>
      <c r="E40" s="27" t="s">
        <v>21</v>
      </c>
      <c r="F40" s="27" t="s">
        <v>70</v>
      </c>
      <c r="G40" s="31">
        <v>600</v>
      </c>
      <c r="H40" s="31">
        <f t="shared" si="0"/>
        <v>1800</v>
      </c>
      <c r="I40" s="32">
        <v>30</v>
      </c>
    </row>
    <row r="41" spans="1:9" ht="15.75" x14ac:dyDescent="0.25">
      <c r="A41" s="28">
        <v>15</v>
      </c>
      <c r="B41" s="29">
        <v>45420</v>
      </c>
      <c r="C41" s="40">
        <v>45422</v>
      </c>
      <c r="D41" s="24">
        <v>30</v>
      </c>
      <c r="E41" s="37" t="s">
        <v>17</v>
      </c>
      <c r="F41" s="27" t="s">
        <v>71</v>
      </c>
      <c r="G41" s="31">
        <v>25</v>
      </c>
      <c r="H41" s="31">
        <f t="shared" si="0"/>
        <v>750</v>
      </c>
      <c r="I41" s="32">
        <v>10</v>
      </c>
    </row>
    <row r="42" spans="1:9" ht="15.75" x14ac:dyDescent="0.25">
      <c r="A42" s="28">
        <v>15</v>
      </c>
      <c r="B42" s="29">
        <v>45420</v>
      </c>
      <c r="C42" s="40">
        <v>45422</v>
      </c>
      <c r="D42" s="24">
        <v>10</v>
      </c>
      <c r="E42" s="37" t="s">
        <v>17</v>
      </c>
      <c r="F42" s="27" t="s">
        <v>72</v>
      </c>
      <c r="G42" s="31">
        <v>325</v>
      </c>
      <c r="H42" s="31">
        <f t="shared" si="0"/>
        <v>3250</v>
      </c>
      <c r="I42" s="32">
        <v>2</v>
      </c>
    </row>
    <row r="43" spans="1:9" ht="15.75" x14ac:dyDescent="0.25">
      <c r="A43" s="28">
        <v>15</v>
      </c>
      <c r="B43" s="29">
        <v>45420</v>
      </c>
      <c r="C43" s="40">
        <v>45422</v>
      </c>
      <c r="D43" s="27">
        <v>2</v>
      </c>
      <c r="E43" s="37" t="s">
        <v>21</v>
      </c>
      <c r="F43" s="27" t="s">
        <v>73</v>
      </c>
      <c r="G43" s="31">
        <v>1800</v>
      </c>
      <c r="H43" s="31">
        <f t="shared" si="0"/>
        <v>3600</v>
      </c>
      <c r="I43" s="32">
        <v>5</v>
      </c>
    </row>
    <row r="44" spans="1:9" ht="15.75" x14ac:dyDescent="0.25">
      <c r="A44" s="28">
        <v>15</v>
      </c>
      <c r="B44" s="29">
        <v>45420</v>
      </c>
      <c r="C44" s="40">
        <v>45422</v>
      </c>
      <c r="D44" s="27">
        <v>5</v>
      </c>
      <c r="E44" s="26" t="s">
        <v>21</v>
      </c>
      <c r="F44" s="27" t="s">
        <v>74</v>
      </c>
      <c r="G44" s="31">
        <v>2585</v>
      </c>
      <c r="H44" s="31">
        <f t="shared" si="0"/>
        <v>12925</v>
      </c>
      <c r="I44" s="32">
        <v>2</v>
      </c>
    </row>
    <row r="45" spans="1:9" ht="15.75" x14ac:dyDescent="0.25">
      <c r="A45" s="28">
        <v>15</v>
      </c>
      <c r="B45" s="29">
        <v>45420</v>
      </c>
      <c r="C45" s="40">
        <v>45422</v>
      </c>
      <c r="D45" s="27">
        <v>2</v>
      </c>
      <c r="E45" s="26" t="s">
        <v>21</v>
      </c>
      <c r="F45" s="27" t="s">
        <v>75</v>
      </c>
      <c r="G45" s="31">
        <v>3200</v>
      </c>
      <c r="H45" s="31">
        <f t="shared" si="0"/>
        <v>6400</v>
      </c>
      <c r="I45" s="32">
        <v>2</v>
      </c>
    </row>
    <row r="46" spans="1:9" ht="15.75" x14ac:dyDescent="0.25">
      <c r="A46" s="28">
        <v>15</v>
      </c>
      <c r="B46" s="29">
        <v>45420</v>
      </c>
      <c r="C46" s="40">
        <v>45422</v>
      </c>
      <c r="D46" s="27">
        <v>2</v>
      </c>
      <c r="E46" s="26" t="s">
        <v>21</v>
      </c>
      <c r="F46" s="27" t="s">
        <v>76</v>
      </c>
      <c r="G46" s="31">
        <v>2520</v>
      </c>
      <c r="H46" s="31">
        <f t="shared" si="0"/>
        <v>5040</v>
      </c>
      <c r="I46" s="32"/>
    </row>
    <row r="47" spans="1:9" ht="15.75" x14ac:dyDescent="0.25">
      <c r="A47" s="28">
        <v>15</v>
      </c>
      <c r="B47" s="29">
        <v>45420</v>
      </c>
      <c r="C47" s="40">
        <v>45422</v>
      </c>
      <c r="D47" s="24">
        <v>260</v>
      </c>
      <c r="E47" s="26" t="s">
        <v>46</v>
      </c>
      <c r="F47" s="27" t="s">
        <v>77</v>
      </c>
      <c r="G47" s="41">
        <v>34</v>
      </c>
      <c r="H47" s="31">
        <f t="shared" si="0"/>
        <v>8840</v>
      </c>
      <c r="I47" s="32">
        <v>200</v>
      </c>
    </row>
    <row r="48" spans="1:9" ht="15.75" x14ac:dyDescent="0.25">
      <c r="A48" s="28">
        <v>15</v>
      </c>
      <c r="B48" s="29">
        <v>45420</v>
      </c>
      <c r="C48" s="40">
        <v>45422</v>
      </c>
      <c r="D48" s="24">
        <v>3</v>
      </c>
      <c r="E48" s="26" t="s">
        <v>46</v>
      </c>
      <c r="F48" s="24" t="s">
        <v>78</v>
      </c>
      <c r="G48" s="31">
        <v>5350</v>
      </c>
      <c r="H48" s="31">
        <f t="shared" si="0"/>
        <v>16050</v>
      </c>
      <c r="I48" s="32">
        <v>3</v>
      </c>
    </row>
    <row r="49" spans="1:9" ht="15.75" x14ac:dyDescent="0.25">
      <c r="A49" s="28">
        <v>15</v>
      </c>
      <c r="B49" s="29">
        <v>45420</v>
      </c>
      <c r="C49" s="40">
        <v>45422</v>
      </c>
      <c r="D49" s="24">
        <v>2</v>
      </c>
      <c r="E49" s="26" t="s">
        <v>17</v>
      </c>
      <c r="F49" s="24" t="s">
        <v>79</v>
      </c>
      <c r="G49" s="31">
        <v>3000</v>
      </c>
      <c r="H49" s="31">
        <f t="shared" si="0"/>
        <v>6000</v>
      </c>
      <c r="I49" s="32">
        <v>2</v>
      </c>
    </row>
    <row r="50" spans="1:9" ht="15.75" x14ac:dyDescent="0.25">
      <c r="A50" s="28">
        <v>15</v>
      </c>
      <c r="B50" s="29">
        <v>45420</v>
      </c>
      <c r="C50" s="40">
        <v>45422</v>
      </c>
      <c r="D50" s="24">
        <v>30</v>
      </c>
      <c r="E50" s="26" t="s">
        <v>17</v>
      </c>
      <c r="F50" s="24" t="s">
        <v>80</v>
      </c>
      <c r="G50" s="31">
        <v>18</v>
      </c>
      <c r="H50" s="31">
        <f t="shared" si="0"/>
        <v>540</v>
      </c>
      <c r="I50" s="32">
        <v>2</v>
      </c>
    </row>
    <row r="51" spans="1:9" ht="15.75" x14ac:dyDescent="0.25">
      <c r="A51" s="28">
        <v>16</v>
      </c>
      <c r="B51" s="29">
        <v>45428</v>
      </c>
      <c r="C51" s="29">
        <v>45428</v>
      </c>
      <c r="D51" s="36">
        <v>230</v>
      </c>
      <c r="E51" s="32" t="s">
        <v>46</v>
      </c>
      <c r="F51" s="26" t="s">
        <v>81</v>
      </c>
      <c r="G51" s="31">
        <v>237.5</v>
      </c>
      <c r="H51" s="31">
        <f t="shared" si="0"/>
        <v>54625</v>
      </c>
      <c r="I51" s="32">
        <v>30</v>
      </c>
    </row>
    <row r="52" spans="1:9" ht="17.25" x14ac:dyDescent="0.3">
      <c r="A52" s="28">
        <v>16</v>
      </c>
      <c r="B52" s="29">
        <v>45428</v>
      </c>
      <c r="C52" s="29">
        <v>45428</v>
      </c>
      <c r="D52" s="36">
        <v>27</v>
      </c>
      <c r="E52" s="26" t="s">
        <v>44</v>
      </c>
      <c r="F52" s="26" t="s">
        <v>82</v>
      </c>
      <c r="G52" s="31">
        <v>201.75</v>
      </c>
      <c r="H52" s="31">
        <f t="shared" si="0"/>
        <v>5447.25</v>
      </c>
      <c r="I52" s="42"/>
    </row>
    <row r="53" spans="1:9" ht="17.25" x14ac:dyDescent="0.3">
      <c r="A53" s="28">
        <v>16</v>
      </c>
      <c r="B53" s="29">
        <v>45428</v>
      </c>
      <c r="C53" s="29">
        <v>45428</v>
      </c>
      <c r="D53" s="36">
        <v>70</v>
      </c>
      <c r="E53" s="26" t="s">
        <v>46</v>
      </c>
      <c r="F53" s="26" t="s">
        <v>83</v>
      </c>
      <c r="G53" s="31">
        <v>361.87</v>
      </c>
      <c r="H53" s="31">
        <f t="shared" si="0"/>
        <v>25330.9</v>
      </c>
      <c r="I53" s="42"/>
    </row>
    <row r="54" spans="1:9" ht="17.25" x14ac:dyDescent="0.3">
      <c r="A54" s="28">
        <v>16</v>
      </c>
      <c r="B54" s="29">
        <v>45428</v>
      </c>
      <c r="C54" s="29">
        <v>45428</v>
      </c>
      <c r="D54" s="36">
        <v>30</v>
      </c>
      <c r="E54" s="26" t="s">
        <v>44</v>
      </c>
      <c r="F54" s="26" t="s">
        <v>84</v>
      </c>
      <c r="G54" s="31">
        <v>300</v>
      </c>
      <c r="H54" s="31">
        <f t="shared" si="0"/>
        <v>9000</v>
      </c>
      <c r="I54" s="42">
        <v>30</v>
      </c>
    </row>
    <row r="55" spans="1:9" ht="17.25" x14ac:dyDescent="0.3">
      <c r="A55" s="28">
        <v>16</v>
      </c>
      <c r="B55" s="29">
        <v>45428</v>
      </c>
      <c r="C55" s="29">
        <v>45428</v>
      </c>
      <c r="D55" s="36">
        <v>30</v>
      </c>
      <c r="E55" s="26" t="s">
        <v>44</v>
      </c>
      <c r="F55" s="26" t="s">
        <v>85</v>
      </c>
      <c r="G55" s="31">
        <v>252</v>
      </c>
      <c r="H55" s="31">
        <f t="shared" si="0"/>
        <v>7560</v>
      </c>
      <c r="I55" s="42">
        <v>30</v>
      </c>
    </row>
    <row r="56" spans="1:9" ht="32.25" x14ac:dyDescent="0.3">
      <c r="A56" s="28">
        <v>16</v>
      </c>
      <c r="B56" s="29">
        <v>45428</v>
      </c>
      <c r="C56" s="29">
        <v>45428</v>
      </c>
      <c r="D56" s="35">
        <v>5</v>
      </c>
      <c r="E56" s="37" t="s">
        <v>44</v>
      </c>
      <c r="F56" s="27" t="s">
        <v>86</v>
      </c>
      <c r="G56" s="31">
        <v>270</v>
      </c>
      <c r="H56" s="31">
        <f t="shared" si="0"/>
        <v>1350</v>
      </c>
      <c r="I56" s="42">
        <v>5</v>
      </c>
    </row>
    <row r="57" spans="1:9" ht="17.25" x14ac:dyDescent="0.3">
      <c r="A57" s="28">
        <v>17</v>
      </c>
      <c r="B57" s="29">
        <v>45432</v>
      </c>
      <c r="C57" s="29">
        <v>45433</v>
      </c>
      <c r="D57" s="35">
        <v>3</v>
      </c>
      <c r="E57" s="37" t="s">
        <v>87</v>
      </c>
      <c r="F57" s="27" t="s">
        <v>88</v>
      </c>
      <c r="G57" s="31">
        <v>5500</v>
      </c>
      <c r="H57" s="31">
        <f t="shared" si="0"/>
        <v>16500</v>
      </c>
      <c r="I57" s="42">
        <v>3</v>
      </c>
    </row>
    <row r="58" spans="1:9" ht="17.25" x14ac:dyDescent="0.3">
      <c r="A58" s="28">
        <v>18</v>
      </c>
      <c r="B58" s="29">
        <v>45432</v>
      </c>
      <c r="C58" s="29">
        <v>45433</v>
      </c>
      <c r="D58" s="35">
        <v>20</v>
      </c>
      <c r="E58" s="37" t="s">
        <v>17</v>
      </c>
      <c r="F58" s="27" t="s">
        <v>89</v>
      </c>
      <c r="G58" s="31">
        <v>225</v>
      </c>
      <c r="H58" s="31">
        <f t="shared" si="0"/>
        <v>4500</v>
      </c>
      <c r="I58" s="42">
        <v>20</v>
      </c>
    </row>
    <row r="59" spans="1:9" ht="17.25" x14ac:dyDescent="0.3">
      <c r="A59" s="28">
        <v>18</v>
      </c>
      <c r="B59" s="29">
        <v>45432</v>
      </c>
      <c r="C59" s="29">
        <v>45433</v>
      </c>
      <c r="D59" s="35">
        <v>15</v>
      </c>
      <c r="E59" s="37" t="s">
        <v>17</v>
      </c>
      <c r="F59" s="27" t="s">
        <v>90</v>
      </c>
      <c r="G59" s="31">
        <v>400</v>
      </c>
      <c r="H59" s="31">
        <f t="shared" si="0"/>
        <v>6000</v>
      </c>
      <c r="I59" s="42">
        <v>15</v>
      </c>
    </row>
    <row r="60" spans="1:9" ht="17.25" x14ac:dyDescent="0.3">
      <c r="A60" s="28">
        <v>18</v>
      </c>
      <c r="B60" s="29">
        <v>45432</v>
      </c>
      <c r="C60" s="29">
        <v>45433</v>
      </c>
      <c r="D60" s="35">
        <v>10</v>
      </c>
      <c r="E60" s="37" t="s">
        <v>17</v>
      </c>
      <c r="F60" s="27" t="s">
        <v>91</v>
      </c>
      <c r="G60" s="31">
        <v>385</v>
      </c>
      <c r="H60" s="31">
        <f t="shared" si="0"/>
        <v>3850</v>
      </c>
      <c r="I60" s="42">
        <v>10</v>
      </c>
    </row>
    <row r="61" spans="1:9" ht="17.25" x14ac:dyDescent="0.3">
      <c r="A61" s="28">
        <v>18</v>
      </c>
      <c r="B61" s="29">
        <v>45432</v>
      </c>
      <c r="C61" s="29">
        <v>45433</v>
      </c>
      <c r="D61" s="35">
        <v>10</v>
      </c>
      <c r="E61" s="37" t="s">
        <v>17</v>
      </c>
      <c r="F61" s="27" t="s">
        <v>92</v>
      </c>
      <c r="G61" s="31">
        <v>650</v>
      </c>
      <c r="H61" s="31">
        <f t="shared" si="0"/>
        <v>6500</v>
      </c>
      <c r="I61" s="42">
        <v>10</v>
      </c>
    </row>
    <row r="62" spans="1:9" ht="17.25" x14ac:dyDescent="0.3">
      <c r="A62" s="28">
        <v>18</v>
      </c>
      <c r="B62" s="29">
        <v>45432</v>
      </c>
      <c r="C62" s="29">
        <v>45433</v>
      </c>
      <c r="D62" s="35">
        <v>5</v>
      </c>
      <c r="E62" s="37" t="s">
        <v>98</v>
      </c>
      <c r="F62" s="27" t="s">
        <v>93</v>
      </c>
      <c r="G62" s="31">
        <v>1800</v>
      </c>
      <c r="H62" s="31">
        <f t="shared" si="0"/>
        <v>9000</v>
      </c>
      <c r="I62" s="42">
        <v>5</v>
      </c>
    </row>
    <row r="63" spans="1:9" ht="32.25" x14ac:dyDescent="0.3">
      <c r="A63" s="28">
        <v>18</v>
      </c>
      <c r="B63" s="29">
        <v>45432</v>
      </c>
      <c r="C63" s="29">
        <v>45433</v>
      </c>
      <c r="D63" s="35">
        <v>5</v>
      </c>
      <c r="E63" s="37" t="s">
        <v>17</v>
      </c>
      <c r="F63" s="27" t="s">
        <v>94</v>
      </c>
      <c r="G63" s="31">
        <v>120</v>
      </c>
      <c r="H63" s="31">
        <f t="shared" si="0"/>
        <v>600</v>
      </c>
      <c r="I63" s="42">
        <v>5</v>
      </c>
    </row>
    <row r="64" spans="1:9" ht="17.25" x14ac:dyDescent="0.3">
      <c r="A64" s="28">
        <v>18</v>
      </c>
      <c r="B64" s="29">
        <v>45432</v>
      </c>
      <c r="C64" s="29">
        <v>45433</v>
      </c>
      <c r="D64" s="35">
        <v>10</v>
      </c>
      <c r="E64" s="37" t="s">
        <v>17</v>
      </c>
      <c r="F64" s="27" t="s">
        <v>95</v>
      </c>
      <c r="G64" s="31">
        <v>385</v>
      </c>
      <c r="H64" s="31">
        <f t="shared" si="0"/>
        <v>3850</v>
      </c>
      <c r="I64" s="42">
        <v>10</v>
      </c>
    </row>
    <row r="65" spans="1:9" ht="17.25" x14ac:dyDescent="0.3">
      <c r="A65" s="28">
        <v>18</v>
      </c>
      <c r="B65" s="29">
        <v>45432</v>
      </c>
      <c r="C65" s="29">
        <v>45433</v>
      </c>
      <c r="D65" s="35">
        <v>3</v>
      </c>
      <c r="E65" s="37" t="s">
        <v>17</v>
      </c>
      <c r="F65" s="27" t="s">
        <v>96</v>
      </c>
      <c r="G65" s="31">
        <v>400</v>
      </c>
      <c r="H65" s="31">
        <f t="shared" si="0"/>
        <v>1200</v>
      </c>
      <c r="I65" s="42">
        <v>3</v>
      </c>
    </row>
    <row r="66" spans="1:9" ht="17.25" x14ac:dyDescent="0.3">
      <c r="A66" s="28">
        <v>18</v>
      </c>
      <c r="B66" s="29">
        <v>45432</v>
      </c>
      <c r="C66" s="29">
        <v>45433</v>
      </c>
      <c r="D66" s="39">
        <v>3</v>
      </c>
      <c r="E66" s="37" t="s">
        <v>17</v>
      </c>
      <c r="F66" s="27" t="s">
        <v>97</v>
      </c>
      <c r="G66" s="31">
        <v>600</v>
      </c>
      <c r="H66" s="31">
        <f t="shared" si="0"/>
        <v>1800</v>
      </c>
      <c r="I66" s="42">
        <v>3</v>
      </c>
    </row>
    <row r="67" spans="1:9" ht="17.25" x14ac:dyDescent="0.3">
      <c r="A67" s="28">
        <v>19</v>
      </c>
      <c r="B67" s="29">
        <v>45432</v>
      </c>
      <c r="C67" s="29">
        <v>45433</v>
      </c>
      <c r="D67" s="39">
        <v>10</v>
      </c>
      <c r="E67" s="37" t="s">
        <v>17</v>
      </c>
      <c r="F67" s="37" t="s">
        <v>99</v>
      </c>
      <c r="G67" s="31">
        <v>2700</v>
      </c>
      <c r="H67" s="31">
        <f t="shared" si="0"/>
        <v>27000</v>
      </c>
      <c r="I67" s="42">
        <v>10</v>
      </c>
    </row>
    <row r="68" spans="1:9" ht="17.25" x14ac:dyDescent="0.3">
      <c r="A68" s="28">
        <v>20</v>
      </c>
      <c r="B68" s="29">
        <v>45440</v>
      </c>
      <c r="C68" s="29">
        <v>45440</v>
      </c>
      <c r="D68" s="39">
        <v>25</v>
      </c>
      <c r="E68" s="37" t="s">
        <v>17</v>
      </c>
      <c r="F68" s="37" t="s">
        <v>100</v>
      </c>
      <c r="G68" s="31">
        <v>383</v>
      </c>
      <c r="H68" s="31">
        <f t="shared" si="0"/>
        <v>9575</v>
      </c>
      <c r="I68" s="42">
        <v>25</v>
      </c>
    </row>
    <row r="69" spans="1:9" ht="17.25" x14ac:dyDescent="0.3">
      <c r="A69" s="28">
        <v>20</v>
      </c>
      <c r="B69" s="29">
        <v>45440</v>
      </c>
      <c r="C69" s="29">
        <v>45440</v>
      </c>
      <c r="D69" s="39">
        <v>2</v>
      </c>
      <c r="E69" s="37" t="s">
        <v>26</v>
      </c>
      <c r="F69" s="27" t="s">
        <v>101</v>
      </c>
      <c r="G69" s="31">
        <v>2089</v>
      </c>
      <c r="H69" s="31">
        <v>4178</v>
      </c>
      <c r="I69" s="42">
        <v>2</v>
      </c>
    </row>
    <row r="70" spans="1:9" ht="32.25" x14ac:dyDescent="0.3">
      <c r="A70" s="28">
        <v>20</v>
      </c>
      <c r="B70" s="29">
        <v>45440</v>
      </c>
      <c r="C70" s="29">
        <v>45440</v>
      </c>
      <c r="D70" s="35">
        <v>4</v>
      </c>
      <c r="E70" s="37" t="s">
        <v>102</v>
      </c>
      <c r="F70" s="27" t="s">
        <v>103</v>
      </c>
      <c r="G70" s="31">
        <v>709.5</v>
      </c>
      <c r="H70" s="31">
        <f t="shared" ref="H70:H116" si="1">G70*D70</f>
        <v>2838</v>
      </c>
      <c r="I70" s="42">
        <v>4</v>
      </c>
    </row>
    <row r="71" spans="1:9" ht="17.25" x14ac:dyDescent="0.3">
      <c r="A71" s="28">
        <v>20</v>
      </c>
      <c r="B71" s="29">
        <v>45440</v>
      </c>
      <c r="C71" s="29">
        <v>45440</v>
      </c>
      <c r="D71" s="39">
        <v>4</v>
      </c>
      <c r="E71" s="37" t="s">
        <v>102</v>
      </c>
      <c r="F71" s="37" t="s">
        <v>104</v>
      </c>
      <c r="G71" s="31">
        <v>709.5</v>
      </c>
      <c r="H71" s="31">
        <f t="shared" si="1"/>
        <v>2838</v>
      </c>
      <c r="I71" s="42">
        <v>4</v>
      </c>
    </row>
    <row r="72" spans="1:9" ht="17.25" x14ac:dyDescent="0.3">
      <c r="A72" s="28">
        <v>20</v>
      </c>
      <c r="B72" s="29">
        <v>45440</v>
      </c>
      <c r="C72" s="29">
        <v>45440</v>
      </c>
      <c r="D72" s="39">
        <v>2</v>
      </c>
      <c r="E72" s="37" t="s">
        <v>17</v>
      </c>
      <c r="F72" s="37" t="s">
        <v>105</v>
      </c>
      <c r="G72" s="31">
        <v>103</v>
      </c>
      <c r="H72" s="31">
        <f t="shared" si="1"/>
        <v>206</v>
      </c>
      <c r="I72" s="42">
        <v>2</v>
      </c>
    </row>
    <row r="73" spans="1:9" ht="17.25" x14ac:dyDescent="0.3">
      <c r="A73" s="28">
        <v>21</v>
      </c>
      <c r="B73" s="29">
        <v>45443</v>
      </c>
      <c r="C73" s="29">
        <v>45446</v>
      </c>
      <c r="D73" s="39">
        <v>420</v>
      </c>
      <c r="E73" s="37" t="s">
        <v>106</v>
      </c>
      <c r="F73" s="37" t="s">
        <v>107</v>
      </c>
      <c r="G73" s="31">
        <v>280</v>
      </c>
      <c r="H73" s="31">
        <f t="shared" si="1"/>
        <v>117600</v>
      </c>
      <c r="I73" s="42"/>
    </row>
    <row r="74" spans="1:9" ht="17.25" x14ac:dyDescent="0.3">
      <c r="A74" s="28">
        <v>21</v>
      </c>
      <c r="B74" s="29">
        <v>45443</v>
      </c>
      <c r="C74" s="29">
        <v>45446</v>
      </c>
      <c r="D74" s="39">
        <v>10</v>
      </c>
      <c r="E74" s="37" t="s">
        <v>108</v>
      </c>
      <c r="F74" s="37" t="s">
        <v>109</v>
      </c>
      <c r="G74" s="31">
        <v>90</v>
      </c>
      <c r="H74" s="31">
        <f t="shared" si="1"/>
        <v>900</v>
      </c>
      <c r="I74" s="42">
        <v>0</v>
      </c>
    </row>
    <row r="75" spans="1:9" ht="17.25" x14ac:dyDescent="0.3">
      <c r="A75" s="28">
        <v>21</v>
      </c>
      <c r="B75" s="29">
        <v>45443</v>
      </c>
      <c r="C75" s="29">
        <v>45446</v>
      </c>
      <c r="D75" s="39">
        <v>11</v>
      </c>
      <c r="E75" s="37" t="s">
        <v>14</v>
      </c>
      <c r="F75" s="37" t="s">
        <v>110</v>
      </c>
      <c r="G75" s="31">
        <v>1655</v>
      </c>
      <c r="H75" s="31">
        <f t="shared" si="1"/>
        <v>18205</v>
      </c>
      <c r="I75" s="42"/>
    </row>
    <row r="76" spans="1:9" ht="17.25" x14ac:dyDescent="0.3">
      <c r="A76" s="28">
        <v>21</v>
      </c>
      <c r="B76" s="29">
        <v>45443</v>
      </c>
      <c r="C76" s="29">
        <v>45446</v>
      </c>
      <c r="D76" s="35">
        <v>16</v>
      </c>
      <c r="E76" s="37" t="s">
        <v>22</v>
      </c>
      <c r="F76" s="27" t="s">
        <v>111</v>
      </c>
      <c r="G76" s="31">
        <v>4570</v>
      </c>
      <c r="H76" s="31">
        <f t="shared" si="1"/>
        <v>73120</v>
      </c>
      <c r="I76" s="42"/>
    </row>
    <row r="77" spans="1:9" ht="32.25" x14ac:dyDescent="0.3">
      <c r="A77" s="28">
        <v>21</v>
      </c>
      <c r="B77" s="29">
        <v>45443</v>
      </c>
      <c r="C77" s="29">
        <v>45446</v>
      </c>
      <c r="D77" s="35">
        <v>60</v>
      </c>
      <c r="E77" s="37" t="s">
        <v>112</v>
      </c>
      <c r="F77" s="27" t="s">
        <v>113</v>
      </c>
      <c r="G77" s="31">
        <v>85</v>
      </c>
      <c r="H77" s="31">
        <f t="shared" si="1"/>
        <v>5100</v>
      </c>
      <c r="I77" s="42">
        <v>0</v>
      </c>
    </row>
    <row r="78" spans="1:9" ht="17.25" x14ac:dyDescent="0.3">
      <c r="A78" s="28">
        <v>22</v>
      </c>
      <c r="B78" s="29">
        <v>45450</v>
      </c>
      <c r="C78" s="29">
        <v>45450</v>
      </c>
      <c r="D78" s="35">
        <v>74</v>
      </c>
      <c r="E78" s="37" t="s">
        <v>15</v>
      </c>
      <c r="F78" s="43" t="s">
        <v>16</v>
      </c>
      <c r="G78" s="31">
        <v>65</v>
      </c>
      <c r="H78" s="31">
        <f t="shared" si="1"/>
        <v>4810</v>
      </c>
      <c r="I78" s="42">
        <v>0</v>
      </c>
    </row>
    <row r="79" spans="1:9" ht="32.25" x14ac:dyDescent="0.3">
      <c r="A79" s="28">
        <v>23</v>
      </c>
      <c r="B79" s="29">
        <v>45453</v>
      </c>
      <c r="C79" s="29">
        <v>45453</v>
      </c>
      <c r="D79" s="35">
        <v>1</v>
      </c>
      <c r="E79" s="37" t="s">
        <v>17</v>
      </c>
      <c r="F79" s="27" t="s">
        <v>114</v>
      </c>
      <c r="G79" s="31">
        <v>826</v>
      </c>
      <c r="H79" s="31">
        <f t="shared" si="1"/>
        <v>826</v>
      </c>
      <c r="I79" s="42">
        <v>0</v>
      </c>
    </row>
    <row r="80" spans="1:9" ht="32.25" x14ac:dyDescent="0.3">
      <c r="A80" s="28">
        <v>23</v>
      </c>
      <c r="B80" s="29">
        <v>45453</v>
      </c>
      <c r="C80" s="29">
        <v>45453</v>
      </c>
      <c r="D80" s="35">
        <v>2</v>
      </c>
      <c r="E80" s="37" t="s">
        <v>17</v>
      </c>
      <c r="F80" s="27" t="s">
        <v>115</v>
      </c>
      <c r="G80" s="31">
        <v>1322.03</v>
      </c>
      <c r="H80" s="31">
        <f t="shared" si="1"/>
        <v>2644.06</v>
      </c>
      <c r="I80" s="42">
        <v>0</v>
      </c>
    </row>
    <row r="81" spans="1:9" ht="48" x14ac:dyDescent="0.3">
      <c r="A81" s="28">
        <v>23</v>
      </c>
      <c r="B81" s="29">
        <v>45453</v>
      </c>
      <c r="C81" s="29">
        <v>45453</v>
      </c>
      <c r="D81" s="35">
        <v>1</v>
      </c>
      <c r="E81" s="37" t="s">
        <v>17</v>
      </c>
      <c r="F81" s="27" t="s">
        <v>116</v>
      </c>
      <c r="G81" s="31">
        <v>923.75</v>
      </c>
      <c r="H81" s="31">
        <f t="shared" si="1"/>
        <v>923.75</v>
      </c>
      <c r="I81" s="42">
        <v>0</v>
      </c>
    </row>
    <row r="82" spans="1:9" ht="48" x14ac:dyDescent="0.3">
      <c r="A82" s="28">
        <v>23</v>
      </c>
      <c r="B82" s="29">
        <v>45453</v>
      </c>
      <c r="C82" s="29">
        <v>45453</v>
      </c>
      <c r="D82" s="35">
        <v>1</v>
      </c>
      <c r="E82" s="37" t="s">
        <v>17</v>
      </c>
      <c r="F82" s="27" t="s">
        <v>117</v>
      </c>
      <c r="G82" s="31">
        <v>923.73</v>
      </c>
      <c r="H82" s="31">
        <f t="shared" si="1"/>
        <v>923.73</v>
      </c>
      <c r="I82" s="42">
        <v>0</v>
      </c>
    </row>
    <row r="83" spans="1:9" ht="48" x14ac:dyDescent="0.3">
      <c r="A83" s="28">
        <v>23</v>
      </c>
      <c r="B83" s="29">
        <v>45453</v>
      </c>
      <c r="C83" s="29">
        <v>45453</v>
      </c>
      <c r="D83" s="35">
        <v>1</v>
      </c>
      <c r="E83" s="37" t="s">
        <v>17</v>
      </c>
      <c r="F83" s="27" t="s">
        <v>118</v>
      </c>
      <c r="G83" s="31">
        <v>923.73</v>
      </c>
      <c r="H83" s="31">
        <f t="shared" si="1"/>
        <v>923.73</v>
      </c>
      <c r="I83" s="42">
        <v>0</v>
      </c>
    </row>
    <row r="84" spans="1:9" ht="32.25" x14ac:dyDescent="0.3">
      <c r="A84" s="28">
        <v>23</v>
      </c>
      <c r="B84" s="29">
        <v>45453</v>
      </c>
      <c r="C84" s="29">
        <v>45453</v>
      </c>
      <c r="D84" s="35">
        <v>1</v>
      </c>
      <c r="E84" s="37" t="s">
        <v>17</v>
      </c>
      <c r="F84" s="27" t="s">
        <v>119</v>
      </c>
      <c r="G84" s="31">
        <v>923.7</v>
      </c>
      <c r="H84" s="31">
        <f t="shared" si="1"/>
        <v>923.7</v>
      </c>
      <c r="I84" s="42">
        <v>0</v>
      </c>
    </row>
    <row r="85" spans="1:9" ht="32.25" x14ac:dyDescent="0.3">
      <c r="A85" s="28">
        <v>23</v>
      </c>
      <c r="B85" s="29">
        <v>45453</v>
      </c>
      <c r="C85" s="29">
        <v>45453</v>
      </c>
      <c r="D85" s="35">
        <v>1</v>
      </c>
      <c r="E85" s="37" t="s">
        <v>17</v>
      </c>
      <c r="F85" s="27" t="s">
        <v>120</v>
      </c>
      <c r="G85" s="31">
        <v>720.34</v>
      </c>
      <c r="H85" s="31">
        <f t="shared" si="1"/>
        <v>720.34</v>
      </c>
      <c r="I85" s="42">
        <v>0</v>
      </c>
    </row>
    <row r="86" spans="1:9" ht="32.25" x14ac:dyDescent="0.3">
      <c r="A86" s="28">
        <v>23</v>
      </c>
      <c r="B86" s="29">
        <v>45453</v>
      </c>
      <c r="C86" s="29">
        <v>45453</v>
      </c>
      <c r="D86" s="35">
        <v>1</v>
      </c>
      <c r="E86" s="37" t="s">
        <v>17</v>
      </c>
      <c r="F86" s="27" t="s">
        <v>121</v>
      </c>
      <c r="G86" s="31">
        <v>1200</v>
      </c>
      <c r="H86" s="31">
        <f t="shared" si="1"/>
        <v>1200</v>
      </c>
      <c r="I86" s="42">
        <v>0</v>
      </c>
    </row>
    <row r="87" spans="1:9" ht="32.25" x14ac:dyDescent="0.3">
      <c r="A87" s="28">
        <v>23</v>
      </c>
      <c r="B87" s="29">
        <v>45453</v>
      </c>
      <c r="C87" s="29">
        <v>45453</v>
      </c>
      <c r="D87" s="35">
        <v>1</v>
      </c>
      <c r="E87" s="37" t="s">
        <v>17</v>
      </c>
      <c r="F87" s="27" t="s">
        <v>122</v>
      </c>
      <c r="G87" s="31">
        <v>1200</v>
      </c>
      <c r="H87" s="31">
        <f t="shared" si="1"/>
        <v>1200</v>
      </c>
      <c r="I87" s="42">
        <v>0</v>
      </c>
    </row>
    <row r="88" spans="1:9" ht="32.25" x14ac:dyDescent="0.3">
      <c r="A88" s="28">
        <v>23</v>
      </c>
      <c r="B88" s="29">
        <v>45453</v>
      </c>
      <c r="C88" s="29">
        <v>45453</v>
      </c>
      <c r="D88" s="35">
        <v>1</v>
      </c>
      <c r="E88" s="37" t="s">
        <v>17</v>
      </c>
      <c r="F88" s="27" t="s">
        <v>123</v>
      </c>
      <c r="G88" s="31">
        <v>923.73</v>
      </c>
      <c r="H88" s="31">
        <f t="shared" si="1"/>
        <v>923.73</v>
      </c>
      <c r="I88" s="42">
        <v>0</v>
      </c>
    </row>
    <row r="89" spans="1:9" ht="32.25" x14ac:dyDescent="0.3">
      <c r="A89" s="28">
        <v>23</v>
      </c>
      <c r="B89" s="29">
        <v>45453</v>
      </c>
      <c r="C89" s="29">
        <v>45453</v>
      </c>
      <c r="D89" s="35">
        <v>1</v>
      </c>
      <c r="E89" s="37" t="s">
        <v>17</v>
      </c>
      <c r="F89" s="27" t="s">
        <v>124</v>
      </c>
      <c r="G89" s="31">
        <v>923.73</v>
      </c>
      <c r="H89" s="31">
        <f t="shared" si="1"/>
        <v>923.73</v>
      </c>
      <c r="I89" s="42">
        <v>0</v>
      </c>
    </row>
    <row r="90" spans="1:9" ht="32.25" x14ac:dyDescent="0.3">
      <c r="A90" s="28">
        <v>23</v>
      </c>
      <c r="B90" s="29">
        <v>45453</v>
      </c>
      <c r="C90" s="29">
        <v>45453</v>
      </c>
      <c r="D90" s="35">
        <v>1</v>
      </c>
      <c r="E90" s="37" t="s">
        <v>17</v>
      </c>
      <c r="F90" s="27" t="s">
        <v>125</v>
      </c>
      <c r="G90" s="31">
        <v>923.73</v>
      </c>
      <c r="H90" s="31">
        <f t="shared" si="1"/>
        <v>923.73</v>
      </c>
      <c r="I90" s="42">
        <v>0</v>
      </c>
    </row>
    <row r="91" spans="1:9" ht="32.25" x14ac:dyDescent="0.3">
      <c r="A91" s="28">
        <v>23</v>
      </c>
      <c r="B91" s="29">
        <v>45453</v>
      </c>
      <c r="C91" s="29">
        <v>45453</v>
      </c>
      <c r="D91" s="35">
        <v>1</v>
      </c>
      <c r="E91" s="37" t="s">
        <v>17</v>
      </c>
      <c r="F91" s="27" t="s">
        <v>126</v>
      </c>
      <c r="G91" s="31">
        <v>923.73</v>
      </c>
      <c r="H91" s="31">
        <f t="shared" si="1"/>
        <v>923.73</v>
      </c>
      <c r="I91" s="42">
        <v>0</v>
      </c>
    </row>
    <row r="92" spans="1:9" ht="32.25" x14ac:dyDescent="0.3">
      <c r="A92" s="28">
        <v>23</v>
      </c>
      <c r="B92" s="29">
        <v>45453</v>
      </c>
      <c r="C92" s="29">
        <v>45453</v>
      </c>
      <c r="D92" s="35">
        <v>1</v>
      </c>
      <c r="E92" s="37" t="s">
        <v>17</v>
      </c>
      <c r="F92" s="27" t="s">
        <v>127</v>
      </c>
      <c r="G92" s="31">
        <v>923.73</v>
      </c>
      <c r="H92" s="31">
        <f t="shared" si="1"/>
        <v>923.73</v>
      </c>
      <c r="I92" s="42">
        <v>0</v>
      </c>
    </row>
    <row r="93" spans="1:9" ht="32.25" x14ac:dyDescent="0.3">
      <c r="A93" s="28">
        <v>23</v>
      </c>
      <c r="B93" s="29">
        <v>45453</v>
      </c>
      <c r="C93" s="29">
        <v>45453</v>
      </c>
      <c r="D93" s="35">
        <v>1</v>
      </c>
      <c r="E93" s="37" t="s">
        <v>17</v>
      </c>
      <c r="F93" s="27" t="s">
        <v>128</v>
      </c>
      <c r="G93" s="31">
        <v>923.73</v>
      </c>
      <c r="H93" s="31">
        <f t="shared" si="1"/>
        <v>923.73</v>
      </c>
      <c r="I93" s="42">
        <v>0</v>
      </c>
    </row>
    <row r="94" spans="1:9" ht="32.25" x14ac:dyDescent="0.3">
      <c r="A94" s="28">
        <v>23</v>
      </c>
      <c r="B94" s="29">
        <v>45453</v>
      </c>
      <c r="C94" s="29">
        <v>45453</v>
      </c>
      <c r="D94" s="35">
        <v>1</v>
      </c>
      <c r="E94" s="37" t="s">
        <v>17</v>
      </c>
      <c r="F94" s="27" t="s">
        <v>129</v>
      </c>
      <c r="G94" s="31">
        <v>923.73</v>
      </c>
      <c r="H94" s="31">
        <f t="shared" si="1"/>
        <v>923.73</v>
      </c>
      <c r="I94" s="42">
        <v>0</v>
      </c>
    </row>
    <row r="95" spans="1:9" ht="32.25" x14ac:dyDescent="0.3">
      <c r="A95" s="28">
        <v>23</v>
      </c>
      <c r="B95" s="29">
        <v>45453</v>
      </c>
      <c r="C95" s="29">
        <v>45453</v>
      </c>
      <c r="D95" s="35">
        <v>1</v>
      </c>
      <c r="E95" s="37" t="s">
        <v>17</v>
      </c>
      <c r="F95" s="27" t="s">
        <v>130</v>
      </c>
      <c r="G95" s="31">
        <v>923.73</v>
      </c>
      <c r="H95" s="31">
        <f t="shared" si="1"/>
        <v>923.73</v>
      </c>
      <c r="I95" s="42">
        <v>0</v>
      </c>
    </row>
    <row r="96" spans="1:9" ht="32.25" x14ac:dyDescent="0.3">
      <c r="A96" s="28">
        <v>23</v>
      </c>
      <c r="B96" s="29">
        <v>45453</v>
      </c>
      <c r="C96" s="29">
        <v>45453</v>
      </c>
      <c r="D96" s="35">
        <v>1</v>
      </c>
      <c r="E96" s="37" t="s">
        <v>17</v>
      </c>
      <c r="F96" s="27" t="s">
        <v>131</v>
      </c>
      <c r="G96" s="31">
        <v>923.73</v>
      </c>
      <c r="H96" s="31">
        <f t="shared" si="1"/>
        <v>923.73</v>
      </c>
      <c r="I96" s="42">
        <v>0</v>
      </c>
    </row>
    <row r="97" spans="1:9" ht="32.25" x14ac:dyDescent="0.3">
      <c r="A97" s="28">
        <v>23</v>
      </c>
      <c r="B97" s="29">
        <v>45453</v>
      </c>
      <c r="C97" s="29">
        <v>45453</v>
      </c>
      <c r="D97" s="35">
        <v>1</v>
      </c>
      <c r="E97" s="37" t="s">
        <v>17</v>
      </c>
      <c r="F97" s="27" t="s">
        <v>132</v>
      </c>
      <c r="G97" s="31">
        <v>923.73</v>
      </c>
      <c r="H97" s="31">
        <f t="shared" si="1"/>
        <v>923.73</v>
      </c>
      <c r="I97" s="42">
        <v>0</v>
      </c>
    </row>
    <row r="98" spans="1:9" ht="32.25" x14ac:dyDescent="0.3">
      <c r="A98" s="28">
        <v>23</v>
      </c>
      <c r="B98" s="29">
        <v>45453</v>
      </c>
      <c r="C98" s="29">
        <v>45453</v>
      </c>
      <c r="D98" s="35">
        <v>1</v>
      </c>
      <c r="E98" s="37" t="s">
        <v>17</v>
      </c>
      <c r="F98" s="27" t="s">
        <v>133</v>
      </c>
      <c r="G98" s="31">
        <v>923.73</v>
      </c>
      <c r="H98" s="31">
        <f t="shared" si="1"/>
        <v>923.73</v>
      </c>
      <c r="I98" s="42">
        <v>0</v>
      </c>
    </row>
    <row r="99" spans="1:9" ht="32.25" x14ac:dyDescent="0.3">
      <c r="A99" s="28">
        <v>23</v>
      </c>
      <c r="B99" s="29">
        <v>45453</v>
      </c>
      <c r="C99" s="29">
        <v>45453</v>
      </c>
      <c r="D99" s="35">
        <v>1</v>
      </c>
      <c r="E99" s="37" t="s">
        <v>17</v>
      </c>
      <c r="F99" s="27" t="s">
        <v>134</v>
      </c>
      <c r="G99" s="31">
        <v>923.73</v>
      </c>
      <c r="H99" s="31">
        <f t="shared" si="1"/>
        <v>923.73</v>
      </c>
      <c r="I99" s="42">
        <v>0</v>
      </c>
    </row>
    <row r="100" spans="1:9" ht="32.25" x14ac:dyDescent="0.3">
      <c r="A100" s="28">
        <v>23</v>
      </c>
      <c r="B100" s="29">
        <v>45453</v>
      </c>
      <c r="C100" s="29">
        <v>45453</v>
      </c>
      <c r="D100" s="35">
        <v>1</v>
      </c>
      <c r="E100" s="37" t="s">
        <v>17</v>
      </c>
      <c r="F100" s="27" t="s">
        <v>135</v>
      </c>
      <c r="G100" s="31">
        <v>923.73</v>
      </c>
      <c r="H100" s="31">
        <f t="shared" si="1"/>
        <v>923.73</v>
      </c>
      <c r="I100" s="42">
        <v>0</v>
      </c>
    </row>
    <row r="101" spans="1:9" ht="32.25" x14ac:dyDescent="0.3">
      <c r="A101" s="28">
        <v>23</v>
      </c>
      <c r="B101" s="29">
        <v>45453</v>
      </c>
      <c r="C101" s="29">
        <v>45453</v>
      </c>
      <c r="D101" s="35">
        <v>1</v>
      </c>
      <c r="E101" s="37" t="s">
        <v>17</v>
      </c>
      <c r="F101" s="27" t="s">
        <v>136</v>
      </c>
      <c r="G101" s="31">
        <v>923.73</v>
      </c>
      <c r="H101" s="31">
        <f t="shared" si="1"/>
        <v>923.73</v>
      </c>
      <c r="I101" s="42">
        <v>0</v>
      </c>
    </row>
    <row r="102" spans="1:9" ht="32.25" x14ac:dyDescent="0.3">
      <c r="A102" s="28">
        <v>23</v>
      </c>
      <c r="B102" s="29">
        <v>45453</v>
      </c>
      <c r="C102" s="29">
        <v>45453</v>
      </c>
      <c r="D102" s="35">
        <v>1</v>
      </c>
      <c r="E102" s="37" t="s">
        <v>17</v>
      </c>
      <c r="F102" s="27" t="s">
        <v>137</v>
      </c>
      <c r="G102" s="31">
        <v>923.73</v>
      </c>
      <c r="H102" s="31">
        <f t="shared" si="1"/>
        <v>923.73</v>
      </c>
      <c r="I102" s="42">
        <v>0</v>
      </c>
    </row>
    <row r="103" spans="1:9" ht="30.75" x14ac:dyDescent="0.3">
      <c r="A103" s="28">
        <v>23</v>
      </c>
      <c r="B103" s="29">
        <v>45453</v>
      </c>
      <c r="C103" s="29">
        <v>45453</v>
      </c>
      <c r="D103" s="35">
        <v>1</v>
      </c>
      <c r="E103" s="37" t="s">
        <v>17</v>
      </c>
      <c r="F103" s="25" t="s">
        <v>138</v>
      </c>
      <c r="G103" s="31">
        <v>923.73</v>
      </c>
      <c r="H103" s="31">
        <f t="shared" si="1"/>
        <v>923.73</v>
      </c>
      <c r="I103" s="42">
        <v>0</v>
      </c>
    </row>
    <row r="104" spans="1:9" ht="15" customHeight="1" x14ac:dyDescent="0.3">
      <c r="A104" s="28">
        <v>23</v>
      </c>
      <c r="B104" s="29">
        <v>45453</v>
      </c>
      <c r="C104" s="29">
        <v>45453</v>
      </c>
      <c r="D104" s="35">
        <v>1</v>
      </c>
      <c r="E104" s="37" t="s">
        <v>17</v>
      </c>
      <c r="F104" s="27" t="s">
        <v>139</v>
      </c>
      <c r="G104" s="31">
        <v>923.73</v>
      </c>
      <c r="H104" s="31">
        <f t="shared" si="1"/>
        <v>923.73</v>
      </c>
      <c r="I104" s="42">
        <v>0</v>
      </c>
    </row>
    <row r="105" spans="1:9" ht="32.25" x14ac:dyDescent="0.3">
      <c r="A105" s="28">
        <v>23</v>
      </c>
      <c r="B105" s="29">
        <v>45453</v>
      </c>
      <c r="C105" s="29">
        <v>45453</v>
      </c>
      <c r="D105" s="35">
        <v>1</v>
      </c>
      <c r="E105" s="37" t="s">
        <v>17</v>
      </c>
      <c r="F105" s="27" t="s">
        <v>140</v>
      </c>
      <c r="G105" s="31">
        <v>923.73</v>
      </c>
      <c r="H105" s="31">
        <f t="shared" si="1"/>
        <v>923.73</v>
      </c>
      <c r="I105" s="42">
        <v>0</v>
      </c>
    </row>
    <row r="106" spans="1:9" ht="32.25" x14ac:dyDescent="0.3">
      <c r="A106" s="28">
        <v>23</v>
      </c>
      <c r="B106" s="29">
        <v>45453</v>
      </c>
      <c r="C106" s="29">
        <v>45453</v>
      </c>
      <c r="D106" s="35">
        <v>1</v>
      </c>
      <c r="E106" s="37" t="s">
        <v>17</v>
      </c>
      <c r="F106" s="27" t="s">
        <v>141</v>
      </c>
      <c r="G106" s="31">
        <v>923.73</v>
      </c>
      <c r="H106" s="31">
        <f t="shared" si="1"/>
        <v>923.73</v>
      </c>
      <c r="I106" s="42">
        <v>0</v>
      </c>
    </row>
    <row r="107" spans="1:9" ht="32.25" x14ac:dyDescent="0.3">
      <c r="A107" s="28">
        <v>23</v>
      </c>
      <c r="B107" s="29">
        <v>45453</v>
      </c>
      <c r="C107" s="29">
        <v>45453</v>
      </c>
      <c r="D107" s="35">
        <v>1</v>
      </c>
      <c r="E107" s="37" t="s">
        <v>17</v>
      </c>
      <c r="F107" s="27" t="s">
        <v>142</v>
      </c>
      <c r="G107" s="31">
        <v>923.73</v>
      </c>
      <c r="H107" s="31">
        <f t="shared" si="1"/>
        <v>923.73</v>
      </c>
      <c r="I107" s="42">
        <v>0</v>
      </c>
    </row>
    <row r="108" spans="1:9" ht="32.25" x14ac:dyDescent="0.3">
      <c r="A108" s="28">
        <v>23</v>
      </c>
      <c r="B108" s="29">
        <v>45453</v>
      </c>
      <c r="C108" s="29">
        <v>45453</v>
      </c>
      <c r="D108" s="35">
        <v>1</v>
      </c>
      <c r="E108" s="37" t="s">
        <v>17</v>
      </c>
      <c r="F108" s="27" t="s">
        <v>143</v>
      </c>
      <c r="G108" s="31">
        <v>923.73</v>
      </c>
      <c r="H108" s="31">
        <f t="shared" si="1"/>
        <v>923.73</v>
      </c>
      <c r="I108" s="42">
        <v>0</v>
      </c>
    </row>
    <row r="109" spans="1:9" ht="32.25" x14ac:dyDescent="0.3">
      <c r="A109" s="28">
        <v>23</v>
      </c>
      <c r="B109" s="29">
        <v>45453</v>
      </c>
      <c r="C109" s="29">
        <v>45453</v>
      </c>
      <c r="D109" s="35">
        <v>1</v>
      </c>
      <c r="E109" s="37" t="s">
        <v>17</v>
      </c>
      <c r="F109" s="27" t="s">
        <v>144</v>
      </c>
      <c r="G109" s="31">
        <v>923.73</v>
      </c>
      <c r="H109" s="31">
        <f t="shared" si="1"/>
        <v>923.73</v>
      </c>
      <c r="I109" s="42">
        <v>0</v>
      </c>
    </row>
    <row r="110" spans="1:9" ht="32.25" x14ac:dyDescent="0.3">
      <c r="A110" s="28">
        <v>23</v>
      </c>
      <c r="B110" s="29">
        <v>45453</v>
      </c>
      <c r="C110" s="29">
        <v>45453</v>
      </c>
      <c r="D110" s="35">
        <v>1</v>
      </c>
      <c r="E110" s="37" t="s">
        <v>17</v>
      </c>
      <c r="F110" s="27" t="s">
        <v>145</v>
      </c>
      <c r="G110" s="31">
        <v>923.73</v>
      </c>
      <c r="H110" s="31">
        <f t="shared" si="1"/>
        <v>923.73</v>
      </c>
      <c r="I110" s="42">
        <v>0</v>
      </c>
    </row>
    <row r="111" spans="1:9" ht="32.25" x14ac:dyDescent="0.3">
      <c r="A111" s="28">
        <v>23</v>
      </c>
      <c r="B111" s="29">
        <v>45453</v>
      </c>
      <c r="C111" s="29">
        <v>45453</v>
      </c>
      <c r="D111" s="35">
        <v>1</v>
      </c>
      <c r="E111" s="37" t="s">
        <v>17</v>
      </c>
      <c r="F111" s="27" t="s">
        <v>146</v>
      </c>
      <c r="G111" s="31">
        <v>923.73</v>
      </c>
      <c r="H111" s="31">
        <f t="shared" si="1"/>
        <v>923.73</v>
      </c>
      <c r="I111" s="42">
        <v>0</v>
      </c>
    </row>
    <row r="112" spans="1:9" ht="32.25" x14ac:dyDescent="0.3">
      <c r="A112" s="28">
        <v>23</v>
      </c>
      <c r="B112" s="29">
        <v>45453</v>
      </c>
      <c r="C112" s="29">
        <v>45453</v>
      </c>
      <c r="D112" s="35">
        <v>1</v>
      </c>
      <c r="E112" s="37" t="s">
        <v>17</v>
      </c>
      <c r="F112" s="27" t="s">
        <v>147</v>
      </c>
      <c r="G112" s="31">
        <v>923.73</v>
      </c>
      <c r="H112" s="31">
        <f t="shared" si="1"/>
        <v>923.73</v>
      </c>
      <c r="I112" s="42">
        <v>0</v>
      </c>
    </row>
    <row r="113" spans="1:9" ht="32.25" x14ac:dyDescent="0.3">
      <c r="A113" s="28">
        <v>23</v>
      </c>
      <c r="B113" s="29">
        <v>45453</v>
      </c>
      <c r="C113" s="29">
        <v>45453</v>
      </c>
      <c r="D113" s="35">
        <v>1</v>
      </c>
      <c r="E113" s="37" t="s">
        <v>17</v>
      </c>
      <c r="F113" s="27" t="s">
        <v>148</v>
      </c>
      <c r="G113" s="31">
        <v>923.73</v>
      </c>
      <c r="H113" s="31">
        <f t="shared" si="1"/>
        <v>923.73</v>
      </c>
      <c r="I113" s="42">
        <v>0</v>
      </c>
    </row>
    <row r="114" spans="1:9" ht="32.25" x14ac:dyDescent="0.3">
      <c r="A114" s="28">
        <v>23</v>
      </c>
      <c r="B114" s="29">
        <v>45453</v>
      </c>
      <c r="C114" s="29">
        <v>45453</v>
      </c>
      <c r="D114" s="35">
        <v>1</v>
      </c>
      <c r="E114" s="37" t="s">
        <v>17</v>
      </c>
      <c r="F114" s="27" t="s">
        <v>149</v>
      </c>
      <c r="G114" s="31">
        <v>923.73</v>
      </c>
      <c r="H114" s="31">
        <f t="shared" si="1"/>
        <v>923.73</v>
      </c>
      <c r="I114" s="42">
        <v>0</v>
      </c>
    </row>
    <row r="115" spans="1:9" ht="32.25" x14ac:dyDescent="0.3">
      <c r="A115" s="28">
        <v>23</v>
      </c>
      <c r="B115" s="29">
        <v>45453</v>
      </c>
      <c r="C115" s="29">
        <v>45453</v>
      </c>
      <c r="D115" s="35">
        <v>1</v>
      </c>
      <c r="E115" s="37" t="s">
        <v>17</v>
      </c>
      <c r="F115" s="27" t="s">
        <v>150</v>
      </c>
      <c r="G115" s="31">
        <v>923.73</v>
      </c>
      <c r="H115" s="31">
        <f t="shared" si="1"/>
        <v>923.73</v>
      </c>
      <c r="I115" s="42">
        <v>0</v>
      </c>
    </row>
    <row r="116" spans="1:9" ht="17.25" x14ac:dyDescent="0.3">
      <c r="A116" s="28">
        <v>24</v>
      </c>
      <c r="B116" s="29">
        <v>45458</v>
      </c>
      <c r="C116" s="29">
        <v>45461</v>
      </c>
      <c r="D116" s="39">
        <v>15</v>
      </c>
      <c r="E116" s="27" t="s">
        <v>151</v>
      </c>
      <c r="F116" s="27" t="s">
        <v>152</v>
      </c>
      <c r="G116" s="31">
        <v>2890</v>
      </c>
      <c r="H116" s="31">
        <f t="shared" si="1"/>
        <v>43350</v>
      </c>
      <c r="I116" s="42"/>
    </row>
    <row r="117" spans="1:9" ht="17.25" x14ac:dyDescent="0.3">
      <c r="A117" s="28"/>
      <c r="B117" s="29"/>
      <c r="C117" s="29"/>
      <c r="D117" s="35"/>
      <c r="E117" s="27"/>
      <c r="F117" s="27"/>
      <c r="G117" s="44"/>
      <c r="H117" s="45"/>
      <c r="I117" s="42"/>
    </row>
    <row r="118" spans="1:9" ht="17.25" x14ac:dyDescent="0.25">
      <c r="A118" s="13"/>
      <c r="B118" s="23"/>
      <c r="C118" s="23"/>
      <c r="D118" s="18"/>
      <c r="E118" s="2"/>
      <c r="F118" s="2"/>
      <c r="G118" s="19"/>
      <c r="H118" s="15"/>
      <c r="I118" s="22"/>
    </row>
    <row r="119" spans="1:9" ht="17.25" x14ac:dyDescent="0.25">
      <c r="A119" s="13"/>
      <c r="B119" s="23"/>
      <c r="C119" s="23"/>
      <c r="D119" s="18"/>
      <c r="E119" s="2"/>
      <c r="F119" s="2"/>
      <c r="G119" s="19"/>
      <c r="H119" s="15"/>
      <c r="I119" s="22"/>
    </row>
    <row r="120" spans="1:9" ht="17.25" x14ac:dyDescent="0.25">
      <c r="A120" s="13"/>
      <c r="B120" s="23"/>
      <c r="C120" s="23"/>
      <c r="D120" s="18"/>
      <c r="E120" s="20"/>
      <c r="F120" s="2"/>
      <c r="G120" s="19"/>
      <c r="H120" s="15"/>
      <c r="I120" s="22"/>
    </row>
    <row r="121" spans="1:9" ht="17.25" x14ac:dyDescent="0.25">
      <c r="A121" s="13"/>
      <c r="B121" s="23"/>
      <c r="C121" s="23"/>
      <c r="D121" s="18"/>
      <c r="E121" s="21"/>
      <c r="F121" s="2"/>
      <c r="G121" s="19"/>
      <c r="H121" s="15"/>
      <c r="I121" s="22"/>
    </row>
    <row r="122" spans="1:9" ht="17.25" x14ac:dyDescent="0.3">
      <c r="A122" s="13"/>
      <c r="B122" s="14"/>
      <c r="C122" s="14"/>
      <c r="D122" s="18"/>
      <c r="E122" s="2"/>
      <c r="F122" s="2"/>
      <c r="G122" s="17"/>
      <c r="H122" s="15"/>
      <c r="I122" s="16"/>
    </row>
    <row r="125" spans="1:9" x14ac:dyDescent="0.25">
      <c r="A125" t="s">
        <v>9</v>
      </c>
      <c r="D125" t="s">
        <v>10</v>
      </c>
    </row>
    <row r="128" spans="1:9" x14ac:dyDescent="0.25">
      <c r="A128" s="70" t="s">
        <v>19</v>
      </c>
      <c r="B128" s="70"/>
      <c r="C128" s="12"/>
      <c r="D128" s="70" t="s">
        <v>20</v>
      </c>
      <c r="E128" s="70"/>
    </row>
    <row r="129" spans="1:5" x14ac:dyDescent="0.25">
      <c r="A129" s="71" t="s">
        <v>12</v>
      </c>
      <c r="B129" s="71"/>
      <c r="D129" s="72" t="s">
        <v>11</v>
      </c>
      <c r="E129" s="72"/>
    </row>
  </sheetData>
  <mergeCells count="6">
    <mergeCell ref="A128:B128"/>
    <mergeCell ref="A129:B129"/>
    <mergeCell ref="D128:E128"/>
    <mergeCell ref="D129:E129"/>
    <mergeCell ref="A2:I2"/>
    <mergeCell ref="A3:I3"/>
  </mergeCells>
  <pageMargins left="0.70866141732283461" right="0.70866141732283461" top="0.74803149606299213" bottom="0.74803149606299213" header="0.31496062992125984" footer="0.31496062992125984"/>
  <pageSetup scale="45" orientation="landscape" horizontalDpi="360" verticalDpi="360" r:id="rId1"/>
  <rowBreaks count="1" manualBreakCount="1">
    <brk id="5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view="pageBreakPreview" topLeftCell="A65" zoomScale="60" zoomScaleNormal="100" workbookViewId="0">
      <selection activeCell="E17" sqref="E17"/>
    </sheetView>
  </sheetViews>
  <sheetFormatPr baseColWidth="10" defaultRowHeight="15" x14ac:dyDescent="0.25"/>
  <cols>
    <col min="1" max="1" width="15.5703125" customWidth="1"/>
    <col min="2" max="2" width="15.7109375" customWidth="1"/>
    <col min="3" max="3" width="17.5703125" customWidth="1"/>
    <col min="4" max="4" width="11.7109375" customWidth="1"/>
    <col min="5" max="5" width="23" customWidth="1"/>
    <col min="6" max="6" width="53.28515625" customWidth="1"/>
    <col min="7" max="7" width="18.28515625" customWidth="1"/>
    <col min="8" max="8" width="24.42578125" customWidth="1"/>
    <col min="9" max="9" width="22.85546875" customWidth="1"/>
  </cols>
  <sheetData>
    <row r="1" spans="1:9" ht="21" x14ac:dyDescent="0.35">
      <c r="A1" s="69" t="s">
        <v>13</v>
      </c>
      <c r="B1" s="69"/>
      <c r="C1" s="69"/>
      <c r="D1" s="69"/>
      <c r="E1" s="69"/>
      <c r="F1" s="69"/>
      <c r="G1" s="69"/>
      <c r="H1" s="69"/>
      <c r="I1" s="69"/>
    </row>
    <row r="2" spans="1:9" ht="21" x14ac:dyDescent="0.35">
      <c r="A2" s="69" t="s">
        <v>41</v>
      </c>
      <c r="B2" s="69"/>
      <c r="C2" s="69"/>
      <c r="D2" s="69"/>
      <c r="E2" s="69"/>
      <c r="F2" s="69"/>
      <c r="G2" s="69"/>
      <c r="H2" s="69"/>
      <c r="I2" s="69"/>
    </row>
    <row r="3" spans="1:9" ht="21.75" thickBot="1" x14ac:dyDescent="0.4">
      <c r="A3" s="9"/>
      <c r="B3" s="9"/>
      <c r="C3" s="9"/>
      <c r="D3" s="9"/>
      <c r="E3" s="9"/>
      <c r="F3" s="11"/>
      <c r="G3" s="9"/>
      <c r="H3" s="9"/>
      <c r="I3" s="9"/>
    </row>
    <row r="4" spans="1:9" ht="38.25" thickBot="1" x14ac:dyDescent="0.35">
      <c r="A4" s="46" t="s">
        <v>0</v>
      </c>
      <c r="B4" s="46" t="s">
        <v>6</v>
      </c>
      <c r="C4" s="47" t="s">
        <v>8</v>
      </c>
      <c r="D4" s="46" t="s">
        <v>3</v>
      </c>
      <c r="E4" s="48" t="s">
        <v>2</v>
      </c>
      <c r="F4" s="49" t="s">
        <v>1</v>
      </c>
      <c r="G4" s="48" t="s">
        <v>5</v>
      </c>
      <c r="H4" s="48" t="s">
        <v>4</v>
      </c>
      <c r="I4" s="50" t="s">
        <v>7</v>
      </c>
    </row>
    <row r="5" spans="1:9" ht="16.5" x14ac:dyDescent="0.25">
      <c r="A5" s="51">
        <v>25</v>
      </c>
      <c r="B5" s="52">
        <v>45461</v>
      </c>
      <c r="C5" s="52">
        <v>45461</v>
      </c>
      <c r="D5" s="53">
        <v>15</v>
      </c>
      <c r="E5" s="54" t="s">
        <v>153</v>
      </c>
      <c r="F5" s="55" t="s">
        <v>162</v>
      </c>
      <c r="G5" s="56">
        <v>254</v>
      </c>
      <c r="H5" s="57">
        <f t="shared" ref="H5:H21" si="0">G5*D5</f>
        <v>3810</v>
      </c>
      <c r="I5" s="58">
        <v>15</v>
      </c>
    </row>
    <row r="6" spans="1:9" ht="16.5" x14ac:dyDescent="0.25">
      <c r="A6" s="51">
        <v>25</v>
      </c>
      <c r="B6" s="52">
        <v>45461</v>
      </c>
      <c r="C6" s="52">
        <v>45461</v>
      </c>
      <c r="D6" s="53">
        <v>15</v>
      </c>
      <c r="E6" s="54" t="s">
        <v>154</v>
      </c>
      <c r="F6" s="55" t="s">
        <v>164</v>
      </c>
      <c r="G6" s="59">
        <v>90</v>
      </c>
      <c r="H6" s="60">
        <f t="shared" si="0"/>
        <v>1350</v>
      </c>
      <c r="I6" s="58">
        <v>13</v>
      </c>
    </row>
    <row r="7" spans="1:9" ht="16.5" x14ac:dyDescent="0.25">
      <c r="A7" s="51">
        <v>25</v>
      </c>
      <c r="B7" s="52">
        <v>45461</v>
      </c>
      <c r="C7" s="52">
        <v>45461</v>
      </c>
      <c r="D7" s="61">
        <v>10</v>
      </c>
      <c r="E7" s="55" t="s">
        <v>158</v>
      </c>
      <c r="F7" s="55" t="s">
        <v>163</v>
      </c>
      <c r="G7" s="59">
        <v>326</v>
      </c>
      <c r="H7" s="57">
        <f t="shared" si="0"/>
        <v>3260</v>
      </c>
      <c r="I7" s="58">
        <v>10</v>
      </c>
    </row>
    <row r="8" spans="1:9" ht="16.5" x14ac:dyDescent="0.25">
      <c r="A8" s="51">
        <v>25</v>
      </c>
      <c r="B8" s="52">
        <v>45461</v>
      </c>
      <c r="C8" s="52">
        <v>45461</v>
      </c>
      <c r="D8" s="61">
        <v>25</v>
      </c>
      <c r="E8" s="55" t="s">
        <v>155</v>
      </c>
      <c r="F8" s="55" t="s">
        <v>165</v>
      </c>
      <c r="G8" s="59">
        <v>15</v>
      </c>
      <c r="H8" s="57">
        <f t="shared" si="0"/>
        <v>375</v>
      </c>
      <c r="I8" s="58">
        <v>25</v>
      </c>
    </row>
    <row r="9" spans="1:9" ht="16.5" x14ac:dyDescent="0.25">
      <c r="A9" s="51">
        <v>25</v>
      </c>
      <c r="B9" s="52">
        <v>45461</v>
      </c>
      <c r="C9" s="52">
        <v>45461</v>
      </c>
      <c r="D9" s="61">
        <v>15</v>
      </c>
      <c r="E9" s="55" t="s">
        <v>159</v>
      </c>
      <c r="F9" s="55" t="s">
        <v>166</v>
      </c>
      <c r="G9" s="57">
        <v>815</v>
      </c>
      <c r="H9" s="57">
        <f t="shared" si="0"/>
        <v>12225</v>
      </c>
      <c r="I9" s="58">
        <v>14</v>
      </c>
    </row>
    <row r="10" spans="1:9" ht="16.5" x14ac:dyDescent="0.25">
      <c r="A10" s="51">
        <v>25</v>
      </c>
      <c r="B10" s="52">
        <v>45461</v>
      </c>
      <c r="C10" s="52">
        <v>45461</v>
      </c>
      <c r="D10" s="61">
        <v>15</v>
      </c>
      <c r="E10" s="55" t="s">
        <v>160</v>
      </c>
      <c r="F10" s="55" t="s">
        <v>167</v>
      </c>
      <c r="G10" s="57">
        <v>45</v>
      </c>
      <c r="H10" s="57">
        <f t="shared" si="0"/>
        <v>675</v>
      </c>
      <c r="I10" s="58">
        <v>15</v>
      </c>
    </row>
    <row r="11" spans="1:9" ht="16.5" x14ac:dyDescent="0.25">
      <c r="A11" s="51">
        <v>25</v>
      </c>
      <c r="B11" s="52">
        <v>45461</v>
      </c>
      <c r="C11" s="52">
        <v>45461</v>
      </c>
      <c r="D11" s="55">
        <v>15</v>
      </c>
      <c r="E11" s="55" t="s">
        <v>161</v>
      </c>
      <c r="F11" s="55" t="s">
        <v>168</v>
      </c>
      <c r="G11" s="57">
        <v>675</v>
      </c>
      <c r="H11" s="57">
        <f t="shared" si="0"/>
        <v>10125</v>
      </c>
      <c r="I11" s="58">
        <v>15</v>
      </c>
    </row>
    <row r="12" spans="1:9" ht="16.5" x14ac:dyDescent="0.25">
      <c r="A12" s="51">
        <v>25</v>
      </c>
      <c r="B12" s="52">
        <v>45461</v>
      </c>
      <c r="C12" s="52">
        <v>45461</v>
      </c>
      <c r="D12" s="55">
        <v>15</v>
      </c>
      <c r="E12" s="55" t="s">
        <v>161</v>
      </c>
      <c r="F12" s="55" t="s">
        <v>169</v>
      </c>
      <c r="G12" s="57">
        <v>895</v>
      </c>
      <c r="H12" s="57">
        <f t="shared" si="0"/>
        <v>13425</v>
      </c>
      <c r="I12" s="58">
        <v>15</v>
      </c>
    </row>
    <row r="13" spans="1:9" ht="16.5" x14ac:dyDescent="0.25">
      <c r="A13" s="51">
        <v>25</v>
      </c>
      <c r="B13" s="52">
        <v>45461</v>
      </c>
      <c r="C13" s="52">
        <v>45461</v>
      </c>
      <c r="D13" s="55">
        <v>30</v>
      </c>
      <c r="E13" s="55" t="s">
        <v>156</v>
      </c>
      <c r="F13" s="55" t="s">
        <v>170</v>
      </c>
      <c r="G13" s="57">
        <v>76.5</v>
      </c>
      <c r="H13" s="57">
        <f t="shared" si="0"/>
        <v>2295</v>
      </c>
      <c r="I13" s="58">
        <v>30</v>
      </c>
    </row>
    <row r="14" spans="1:9" ht="16.5" x14ac:dyDescent="0.25">
      <c r="A14" s="51">
        <v>25</v>
      </c>
      <c r="B14" s="52">
        <v>45461</v>
      </c>
      <c r="C14" s="52">
        <v>45461</v>
      </c>
      <c r="D14" s="55">
        <v>30</v>
      </c>
      <c r="E14" s="55" t="s">
        <v>157</v>
      </c>
      <c r="F14" s="55" t="s">
        <v>171</v>
      </c>
      <c r="G14" s="57">
        <v>1005</v>
      </c>
      <c r="H14" s="57">
        <f t="shared" si="0"/>
        <v>30150</v>
      </c>
      <c r="I14" s="58">
        <v>28</v>
      </c>
    </row>
    <row r="15" spans="1:9" ht="47.25" x14ac:dyDescent="0.25">
      <c r="A15" s="51">
        <v>26</v>
      </c>
      <c r="B15" s="52">
        <v>45460</v>
      </c>
      <c r="C15" s="52">
        <v>45462</v>
      </c>
      <c r="D15" s="62">
        <v>2</v>
      </c>
      <c r="E15" s="54" t="s">
        <v>172</v>
      </c>
      <c r="F15" s="54" t="s">
        <v>173</v>
      </c>
      <c r="G15" s="57">
        <v>14350</v>
      </c>
      <c r="H15" s="57">
        <f t="shared" si="0"/>
        <v>28700</v>
      </c>
      <c r="I15" s="58">
        <v>0</v>
      </c>
    </row>
    <row r="16" spans="1:9" ht="31.5" x14ac:dyDescent="0.25">
      <c r="A16" s="51">
        <v>26</v>
      </c>
      <c r="B16" s="52">
        <v>45460</v>
      </c>
      <c r="C16" s="52">
        <v>45462</v>
      </c>
      <c r="D16" s="62">
        <v>2</v>
      </c>
      <c r="E16" s="54" t="s">
        <v>174</v>
      </c>
      <c r="F16" s="54" t="s">
        <v>175</v>
      </c>
      <c r="G16" s="57">
        <v>9990</v>
      </c>
      <c r="H16" s="57">
        <f t="shared" si="0"/>
        <v>19980</v>
      </c>
      <c r="I16" s="58">
        <v>0</v>
      </c>
    </row>
    <row r="17" spans="1:9" ht="47.25" x14ac:dyDescent="0.25">
      <c r="A17" s="51">
        <v>27</v>
      </c>
      <c r="B17" s="52">
        <v>45467</v>
      </c>
      <c r="C17" s="52">
        <v>45467</v>
      </c>
      <c r="D17" s="62">
        <v>1</v>
      </c>
      <c r="E17" s="54" t="s">
        <v>176</v>
      </c>
      <c r="F17" s="55" t="s">
        <v>177</v>
      </c>
      <c r="G17" s="57">
        <v>39500</v>
      </c>
      <c r="H17" s="57">
        <f t="shared" si="0"/>
        <v>39500</v>
      </c>
      <c r="I17" s="58">
        <v>0</v>
      </c>
    </row>
    <row r="18" spans="1:9" ht="63" x14ac:dyDescent="0.25">
      <c r="A18" s="51">
        <v>27</v>
      </c>
      <c r="B18" s="52">
        <v>45467</v>
      </c>
      <c r="C18" s="52">
        <v>45467</v>
      </c>
      <c r="D18" s="62">
        <v>3</v>
      </c>
      <c r="E18" s="54" t="s">
        <v>178</v>
      </c>
      <c r="F18" s="55" t="s">
        <v>179</v>
      </c>
      <c r="G18" s="59">
        <v>7850</v>
      </c>
      <c r="H18" s="57">
        <f t="shared" si="0"/>
        <v>23550</v>
      </c>
      <c r="I18" s="58">
        <v>0</v>
      </c>
    </row>
    <row r="19" spans="1:9" ht="63" x14ac:dyDescent="0.25">
      <c r="A19" s="51">
        <v>27</v>
      </c>
      <c r="B19" s="52">
        <v>45467</v>
      </c>
      <c r="C19" s="52">
        <v>45467</v>
      </c>
      <c r="D19" s="62">
        <v>1</v>
      </c>
      <c r="E19" s="54" t="s">
        <v>178</v>
      </c>
      <c r="F19" s="54" t="s">
        <v>180</v>
      </c>
      <c r="G19" s="57">
        <v>13500</v>
      </c>
      <c r="H19" s="57">
        <f t="shared" si="0"/>
        <v>13500</v>
      </c>
      <c r="I19" s="58">
        <v>0</v>
      </c>
    </row>
    <row r="20" spans="1:9" ht="16.5" x14ac:dyDescent="0.25">
      <c r="A20" s="51">
        <v>28</v>
      </c>
      <c r="B20" s="52">
        <v>45469</v>
      </c>
      <c r="C20" s="52">
        <v>45469</v>
      </c>
      <c r="D20" s="62">
        <v>72</v>
      </c>
      <c r="E20" s="54" t="s">
        <v>15</v>
      </c>
      <c r="F20" s="54" t="s">
        <v>16</v>
      </c>
      <c r="G20" s="57">
        <v>65</v>
      </c>
      <c r="H20" s="57">
        <f t="shared" si="0"/>
        <v>4680</v>
      </c>
      <c r="I20" s="58">
        <v>0</v>
      </c>
    </row>
    <row r="21" spans="1:9" ht="15.75" customHeight="1" x14ac:dyDescent="0.25">
      <c r="A21" s="51">
        <v>29</v>
      </c>
      <c r="B21" s="52">
        <v>45467</v>
      </c>
      <c r="C21" s="52">
        <v>45464</v>
      </c>
      <c r="D21" s="62">
        <v>30</v>
      </c>
      <c r="E21" s="54" t="s">
        <v>181</v>
      </c>
      <c r="F21" s="54" t="s">
        <v>182</v>
      </c>
      <c r="G21" s="57">
        <v>595</v>
      </c>
      <c r="H21" s="57">
        <f t="shared" si="0"/>
        <v>17850</v>
      </c>
      <c r="I21" s="58">
        <v>0</v>
      </c>
    </row>
    <row r="22" spans="1:9" ht="16.5" hidden="1" x14ac:dyDescent="0.25">
      <c r="A22" s="51">
        <v>30</v>
      </c>
      <c r="B22" s="52">
        <v>45467</v>
      </c>
      <c r="C22" s="52">
        <v>45464</v>
      </c>
      <c r="D22" s="63"/>
      <c r="E22" s="64"/>
      <c r="F22" s="55"/>
      <c r="G22" s="57"/>
      <c r="H22" s="57"/>
      <c r="I22" s="58"/>
    </row>
    <row r="23" spans="1:9" ht="34.5" customHeight="1" x14ac:dyDescent="0.25">
      <c r="A23" s="51">
        <v>29</v>
      </c>
      <c r="B23" s="52">
        <v>45467</v>
      </c>
      <c r="C23" s="52">
        <v>45464</v>
      </c>
      <c r="D23" s="63">
        <v>110</v>
      </c>
      <c r="E23" s="64" t="s">
        <v>183</v>
      </c>
      <c r="F23" s="65" t="s">
        <v>184</v>
      </c>
      <c r="G23" s="57">
        <v>45.38</v>
      </c>
      <c r="H23" s="57">
        <f t="shared" ref="H23:H54" si="1">G23*D23</f>
        <v>4991.8</v>
      </c>
      <c r="I23" s="58">
        <v>0</v>
      </c>
    </row>
    <row r="24" spans="1:9" ht="31.5" x14ac:dyDescent="0.25">
      <c r="A24" s="51">
        <v>29</v>
      </c>
      <c r="B24" s="52">
        <v>45467</v>
      </c>
      <c r="C24" s="52">
        <v>45464</v>
      </c>
      <c r="D24" s="63">
        <v>121</v>
      </c>
      <c r="E24" s="64" t="s">
        <v>29</v>
      </c>
      <c r="F24" s="55" t="s">
        <v>185</v>
      </c>
      <c r="G24" s="57">
        <v>446.25</v>
      </c>
      <c r="H24" s="57">
        <f t="shared" si="1"/>
        <v>53996.25</v>
      </c>
      <c r="I24" s="58">
        <v>0</v>
      </c>
    </row>
    <row r="25" spans="1:9" ht="16.5" x14ac:dyDescent="0.25">
      <c r="A25" s="51">
        <v>30</v>
      </c>
      <c r="B25" s="52">
        <v>45469</v>
      </c>
      <c r="C25" s="52">
        <v>45468</v>
      </c>
      <c r="D25" s="63">
        <v>15</v>
      </c>
      <c r="E25" s="64" t="s">
        <v>17</v>
      </c>
      <c r="F25" s="55" t="s">
        <v>186</v>
      </c>
      <c r="G25" s="57">
        <v>168</v>
      </c>
      <c r="H25" s="57">
        <f t="shared" si="1"/>
        <v>2520</v>
      </c>
      <c r="I25" s="58">
        <v>15</v>
      </c>
    </row>
    <row r="26" spans="1:9" ht="16.5" x14ac:dyDescent="0.25">
      <c r="A26" s="51">
        <v>30</v>
      </c>
      <c r="B26" s="52">
        <v>45469</v>
      </c>
      <c r="C26" s="52">
        <v>45468</v>
      </c>
      <c r="D26" s="63">
        <v>10</v>
      </c>
      <c r="E26" s="64" t="s">
        <v>17</v>
      </c>
      <c r="F26" s="55" t="s">
        <v>187</v>
      </c>
      <c r="G26" s="57">
        <v>108</v>
      </c>
      <c r="H26" s="57">
        <f t="shared" si="1"/>
        <v>1080</v>
      </c>
      <c r="I26" s="58">
        <v>10</v>
      </c>
    </row>
    <row r="27" spans="1:9" ht="16.5" x14ac:dyDescent="0.25">
      <c r="A27" s="51">
        <v>30</v>
      </c>
      <c r="B27" s="52">
        <v>45469</v>
      </c>
      <c r="C27" s="52">
        <v>45468</v>
      </c>
      <c r="D27" s="66">
        <v>25</v>
      </c>
      <c r="E27" s="64" t="s">
        <v>17</v>
      </c>
      <c r="F27" s="55" t="s">
        <v>188</v>
      </c>
      <c r="G27" s="57">
        <v>9</v>
      </c>
      <c r="H27" s="57">
        <f t="shared" si="1"/>
        <v>225</v>
      </c>
      <c r="I27" s="58">
        <v>25</v>
      </c>
    </row>
    <row r="28" spans="1:9" ht="16.5" x14ac:dyDescent="0.25">
      <c r="A28" s="51">
        <v>30</v>
      </c>
      <c r="B28" s="52">
        <v>45469</v>
      </c>
      <c r="C28" s="52">
        <v>45468</v>
      </c>
      <c r="D28" s="66">
        <v>25</v>
      </c>
      <c r="E28" s="64" t="s">
        <v>17</v>
      </c>
      <c r="F28" s="55" t="s">
        <v>189</v>
      </c>
      <c r="G28" s="57">
        <v>7</v>
      </c>
      <c r="H28" s="57">
        <f t="shared" si="1"/>
        <v>175</v>
      </c>
      <c r="I28" s="58">
        <v>25</v>
      </c>
    </row>
    <row r="29" spans="1:9" ht="16.5" x14ac:dyDescent="0.25">
      <c r="A29" s="51">
        <v>30</v>
      </c>
      <c r="B29" s="52">
        <v>45469</v>
      </c>
      <c r="C29" s="52">
        <v>45468</v>
      </c>
      <c r="D29" s="66">
        <v>10</v>
      </c>
      <c r="E29" s="64" t="s">
        <v>17</v>
      </c>
      <c r="F29" s="55" t="s">
        <v>190</v>
      </c>
      <c r="G29" s="57">
        <v>60</v>
      </c>
      <c r="H29" s="57">
        <f t="shared" si="1"/>
        <v>600</v>
      </c>
      <c r="I29" s="58">
        <v>25</v>
      </c>
    </row>
    <row r="30" spans="1:9" ht="16.5" x14ac:dyDescent="0.25">
      <c r="A30" s="51">
        <v>30</v>
      </c>
      <c r="B30" s="52">
        <v>45469</v>
      </c>
      <c r="C30" s="52">
        <v>45468</v>
      </c>
      <c r="D30" s="66">
        <v>30</v>
      </c>
      <c r="E30" s="64" t="s">
        <v>17</v>
      </c>
      <c r="F30" s="55" t="s">
        <v>191</v>
      </c>
      <c r="G30" s="57">
        <v>24</v>
      </c>
      <c r="H30" s="57">
        <f t="shared" si="1"/>
        <v>720</v>
      </c>
      <c r="I30" s="58">
        <v>30</v>
      </c>
    </row>
    <row r="31" spans="1:9" ht="16.5" x14ac:dyDescent="0.25">
      <c r="A31" s="51">
        <v>30</v>
      </c>
      <c r="B31" s="52">
        <v>45469</v>
      </c>
      <c r="C31" s="52">
        <v>45468</v>
      </c>
      <c r="D31" s="63">
        <v>25</v>
      </c>
      <c r="E31" s="64" t="s">
        <v>17</v>
      </c>
      <c r="F31" s="55" t="s">
        <v>192</v>
      </c>
      <c r="G31" s="57">
        <v>250</v>
      </c>
      <c r="H31" s="57">
        <f t="shared" si="1"/>
        <v>6250</v>
      </c>
      <c r="I31" s="58">
        <v>25</v>
      </c>
    </row>
    <row r="32" spans="1:9" ht="31.5" x14ac:dyDescent="0.25">
      <c r="A32" s="51">
        <v>30</v>
      </c>
      <c r="B32" s="52">
        <v>45469</v>
      </c>
      <c r="C32" s="52">
        <v>45468</v>
      </c>
      <c r="D32" s="66">
        <v>25</v>
      </c>
      <c r="E32" s="64" t="s">
        <v>17</v>
      </c>
      <c r="F32" s="55" t="s">
        <v>193</v>
      </c>
      <c r="G32" s="59">
        <v>620</v>
      </c>
      <c r="H32" s="57">
        <f t="shared" si="1"/>
        <v>15500</v>
      </c>
      <c r="I32" s="58">
        <v>25</v>
      </c>
    </row>
    <row r="33" spans="1:9" ht="16.5" x14ac:dyDescent="0.25">
      <c r="A33" s="51">
        <v>30</v>
      </c>
      <c r="B33" s="52">
        <v>45469</v>
      </c>
      <c r="C33" s="52">
        <v>45468</v>
      </c>
      <c r="D33" s="66">
        <v>2</v>
      </c>
      <c r="E33" s="64" t="s">
        <v>17</v>
      </c>
      <c r="F33" s="55" t="s">
        <v>194</v>
      </c>
      <c r="G33" s="59">
        <v>1668</v>
      </c>
      <c r="H33" s="57">
        <f t="shared" si="1"/>
        <v>3336</v>
      </c>
      <c r="I33" s="58">
        <v>2</v>
      </c>
    </row>
    <row r="34" spans="1:9" ht="16.5" x14ac:dyDescent="0.25">
      <c r="A34" s="51">
        <v>30</v>
      </c>
      <c r="B34" s="52">
        <v>45469</v>
      </c>
      <c r="C34" s="52">
        <v>45468</v>
      </c>
      <c r="D34" s="66">
        <v>2</v>
      </c>
      <c r="E34" s="64" t="s">
        <v>17</v>
      </c>
      <c r="F34" s="55" t="s">
        <v>195</v>
      </c>
      <c r="G34" s="59">
        <v>375</v>
      </c>
      <c r="H34" s="57">
        <f t="shared" si="1"/>
        <v>750</v>
      </c>
      <c r="I34" s="58">
        <v>2</v>
      </c>
    </row>
    <row r="35" spans="1:9" ht="16.5" x14ac:dyDescent="0.25">
      <c r="A35" s="51">
        <v>30</v>
      </c>
      <c r="B35" s="52">
        <v>45469</v>
      </c>
      <c r="C35" s="52">
        <v>45468</v>
      </c>
      <c r="D35" s="63">
        <v>30</v>
      </c>
      <c r="E35" s="64" t="s">
        <v>17</v>
      </c>
      <c r="F35" s="55" t="s">
        <v>196</v>
      </c>
      <c r="G35" s="57">
        <v>11</v>
      </c>
      <c r="H35" s="57">
        <f t="shared" si="1"/>
        <v>330</v>
      </c>
      <c r="I35" s="58">
        <v>30</v>
      </c>
    </row>
    <row r="36" spans="1:9" ht="16.5" x14ac:dyDescent="0.25">
      <c r="A36" s="51">
        <v>30</v>
      </c>
      <c r="B36" s="52">
        <v>45469</v>
      </c>
      <c r="C36" s="52">
        <v>45468</v>
      </c>
      <c r="D36" s="63">
        <v>1</v>
      </c>
      <c r="E36" s="64" t="s">
        <v>17</v>
      </c>
      <c r="F36" s="55" t="s">
        <v>197</v>
      </c>
      <c r="G36" s="57">
        <v>2363</v>
      </c>
      <c r="H36" s="57">
        <f t="shared" si="1"/>
        <v>2363</v>
      </c>
      <c r="I36" s="58">
        <v>1</v>
      </c>
    </row>
    <row r="37" spans="1:9" ht="16.5" x14ac:dyDescent="0.25">
      <c r="A37" s="51">
        <v>30</v>
      </c>
      <c r="B37" s="52">
        <v>45469</v>
      </c>
      <c r="C37" s="52">
        <v>45468</v>
      </c>
      <c r="D37" s="63">
        <v>25</v>
      </c>
      <c r="E37" s="64" t="s">
        <v>17</v>
      </c>
      <c r="F37" s="55" t="s">
        <v>198</v>
      </c>
      <c r="G37" s="57">
        <v>18</v>
      </c>
      <c r="H37" s="57">
        <f t="shared" si="1"/>
        <v>450</v>
      </c>
      <c r="I37" s="58">
        <v>25</v>
      </c>
    </row>
    <row r="38" spans="1:9" ht="16.5" x14ac:dyDescent="0.25">
      <c r="A38" s="51">
        <v>30</v>
      </c>
      <c r="B38" s="52">
        <v>45469</v>
      </c>
      <c r="C38" s="52">
        <v>45468</v>
      </c>
      <c r="D38" s="63">
        <v>25</v>
      </c>
      <c r="E38" s="64" t="s">
        <v>17</v>
      </c>
      <c r="F38" s="55" t="s">
        <v>199</v>
      </c>
      <c r="G38" s="57">
        <v>19</v>
      </c>
      <c r="H38" s="57">
        <f t="shared" si="1"/>
        <v>475</v>
      </c>
      <c r="I38" s="58">
        <v>25</v>
      </c>
    </row>
    <row r="39" spans="1:9" ht="16.5" x14ac:dyDescent="0.25">
      <c r="A39" s="51">
        <v>30</v>
      </c>
      <c r="B39" s="52">
        <v>45469</v>
      </c>
      <c r="C39" s="52">
        <v>45468</v>
      </c>
      <c r="D39" s="63">
        <v>4</v>
      </c>
      <c r="E39" s="64" t="s">
        <v>17</v>
      </c>
      <c r="F39" s="55" t="s">
        <v>200</v>
      </c>
      <c r="G39" s="57">
        <v>554</v>
      </c>
      <c r="H39" s="57">
        <f t="shared" si="1"/>
        <v>2216</v>
      </c>
      <c r="I39" s="58">
        <v>4</v>
      </c>
    </row>
    <row r="40" spans="1:9" ht="31.5" x14ac:dyDescent="0.25">
      <c r="A40" s="51">
        <v>31</v>
      </c>
      <c r="B40" s="52">
        <v>45470</v>
      </c>
      <c r="C40" s="52">
        <v>45470</v>
      </c>
      <c r="D40" s="66">
        <v>2</v>
      </c>
      <c r="E40" s="64" t="s">
        <v>201</v>
      </c>
      <c r="F40" s="67" t="s">
        <v>202</v>
      </c>
      <c r="G40" s="57">
        <v>8333.33</v>
      </c>
      <c r="H40" s="57">
        <f t="shared" si="1"/>
        <v>16666.66</v>
      </c>
      <c r="I40" s="58">
        <v>0</v>
      </c>
    </row>
    <row r="41" spans="1:9" ht="16.5" x14ac:dyDescent="0.25">
      <c r="A41" s="51">
        <v>32</v>
      </c>
      <c r="B41" s="52">
        <v>45470</v>
      </c>
      <c r="C41" s="52">
        <v>45468</v>
      </c>
      <c r="D41" s="53">
        <v>19</v>
      </c>
      <c r="E41" s="55" t="s">
        <v>21</v>
      </c>
      <c r="F41" s="55" t="s">
        <v>203</v>
      </c>
      <c r="G41" s="57">
        <v>695</v>
      </c>
      <c r="H41" s="57">
        <f t="shared" si="1"/>
        <v>13205</v>
      </c>
      <c r="I41" s="58">
        <v>19</v>
      </c>
    </row>
    <row r="42" spans="1:9" ht="16.5" x14ac:dyDescent="0.25">
      <c r="A42" s="51">
        <v>32</v>
      </c>
      <c r="B42" s="52">
        <v>45470</v>
      </c>
      <c r="C42" s="52">
        <v>45468</v>
      </c>
      <c r="D42" s="53">
        <v>22</v>
      </c>
      <c r="E42" s="55" t="s">
        <v>25</v>
      </c>
      <c r="F42" s="55" t="s">
        <v>204</v>
      </c>
      <c r="G42" s="57">
        <v>1020</v>
      </c>
      <c r="H42" s="57">
        <f t="shared" si="1"/>
        <v>22440</v>
      </c>
      <c r="I42" s="58">
        <v>20</v>
      </c>
    </row>
    <row r="43" spans="1:9" ht="31.5" x14ac:dyDescent="0.25">
      <c r="A43" s="51">
        <v>32</v>
      </c>
      <c r="B43" s="52">
        <v>45470</v>
      </c>
      <c r="C43" s="52">
        <v>45468</v>
      </c>
      <c r="D43" s="61">
        <v>320</v>
      </c>
      <c r="E43" s="61" t="s">
        <v>18</v>
      </c>
      <c r="F43" s="55" t="s">
        <v>205</v>
      </c>
      <c r="G43" s="57">
        <v>205</v>
      </c>
      <c r="H43" s="57">
        <f t="shared" si="1"/>
        <v>65600</v>
      </c>
      <c r="I43" s="58">
        <v>320</v>
      </c>
    </row>
    <row r="44" spans="1:9" ht="16.5" x14ac:dyDescent="0.25">
      <c r="A44" s="51">
        <v>32</v>
      </c>
      <c r="B44" s="52">
        <v>45470</v>
      </c>
      <c r="C44" s="52">
        <v>45468</v>
      </c>
      <c r="D44" s="61">
        <v>10</v>
      </c>
      <c r="E44" s="61" t="s">
        <v>209</v>
      </c>
      <c r="F44" s="55" t="s">
        <v>206</v>
      </c>
      <c r="G44" s="57">
        <v>575</v>
      </c>
      <c r="H44" s="57">
        <f t="shared" si="1"/>
        <v>5750</v>
      </c>
      <c r="I44" s="58">
        <v>10</v>
      </c>
    </row>
    <row r="45" spans="1:9" ht="16.5" x14ac:dyDescent="0.25">
      <c r="A45" s="51">
        <v>32</v>
      </c>
      <c r="B45" s="52">
        <v>45470</v>
      </c>
      <c r="C45" s="52">
        <v>45468</v>
      </c>
      <c r="D45" s="61">
        <v>10</v>
      </c>
      <c r="E45" s="61" t="s">
        <v>209</v>
      </c>
      <c r="F45" s="55" t="s">
        <v>23</v>
      </c>
      <c r="G45" s="57">
        <v>785</v>
      </c>
      <c r="H45" s="57">
        <f t="shared" si="1"/>
        <v>7850</v>
      </c>
      <c r="I45" s="58">
        <v>10</v>
      </c>
    </row>
    <row r="46" spans="1:9" ht="16.5" x14ac:dyDescent="0.25">
      <c r="A46" s="51">
        <v>32</v>
      </c>
      <c r="B46" s="52">
        <v>45470</v>
      </c>
      <c r="C46" s="52">
        <v>45468</v>
      </c>
      <c r="D46" s="61">
        <v>15</v>
      </c>
      <c r="E46" s="61" t="s">
        <v>209</v>
      </c>
      <c r="F46" s="55" t="s">
        <v>207</v>
      </c>
      <c r="G46" s="57">
        <v>175</v>
      </c>
      <c r="H46" s="57">
        <f t="shared" si="1"/>
        <v>2625</v>
      </c>
      <c r="I46" s="58">
        <v>15</v>
      </c>
    </row>
    <row r="47" spans="1:9" ht="16.5" x14ac:dyDescent="0.25">
      <c r="A47" s="51">
        <v>32</v>
      </c>
      <c r="B47" s="52">
        <v>45470</v>
      </c>
      <c r="C47" s="52">
        <v>45468</v>
      </c>
      <c r="D47" s="55">
        <v>10</v>
      </c>
      <c r="E47" s="55" t="s">
        <v>209</v>
      </c>
      <c r="F47" s="55" t="s">
        <v>24</v>
      </c>
      <c r="G47" s="57">
        <v>765</v>
      </c>
      <c r="H47" s="57">
        <f t="shared" si="1"/>
        <v>7650</v>
      </c>
      <c r="I47" s="58">
        <v>10</v>
      </c>
    </row>
    <row r="48" spans="1:9" ht="31.5" x14ac:dyDescent="0.25">
      <c r="A48" s="51">
        <v>32</v>
      </c>
      <c r="B48" s="52">
        <v>45470</v>
      </c>
      <c r="C48" s="52">
        <v>45468</v>
      </c>
      <c r="D48" s="55">
        <v>15</v>
      </c>
      <c r="E48" s="55" t="s">
        <v>17</v>
      </c>
      <c r="F48" s="55" t="s">
        <v>208</v>
      </c>
      <c r="G48" s="57">
        <v>790</v>
      </c>
      <c r="H48" s="57">
        <f t="shared" si="1"/>
        <v>11850</v>
      </c>
      <c r="I48" s="58">
        <v>15</v>
      </c>
    </row>
    <row r="49" spans="1:9" ht="41.25" customHeight="1" x14ac:dyDescent="0.25">
      <c r="A49" s="51">
        <v>33</v>
      </c>
      <c r="B49" s="52">
        <v>45470</v>
      </c>
      <c r="C49" s="52">
        <v>45470</v>
      </c>
      <c r="D49" s="53">
        <v>1</v>
      </c>
      <c r="E49" s="55" t="s">
        <v>17</v>
      </c>
      <c r="F49" s="55" t="s">
        <v>210</v>
      </c>
      <c r="G49" s="57">
        <v>5314.92</v>
      </c>
      <c r="H49" s="57">
        <f t="shared" si="1"/>
        <v>5314.92</v>
      </c>
      <c r="I49" s="58">
        <v>0</v>
      </c>
    </row>
    <row r="50" spans="1:9" ht="43.5" customHeight="1" x14ac:dyDescent="0.25">
      <c r="A50" s="51">
        <v>33</v>
      </c>
      <c r="B50" s="52">
        <v>45470</v>
      </c>
      <c r="C50" s="52">
        <v>45470</v>
      </c>
      <c r="D50" s="53">
        <v>3</v>
      </c>
      <c r="E50" s="55" t="s">
        <v>17</v>
      </c>
      <c r="F50" s="55" t="s">
        <v>211</v>
      </c>
      <c r="G50" s="57">
        <v>8305.02</v>
      </c>
      <c r="H50" s="57">
        <f t="shared" si="1"/>
        <v>24915.06</v>
      </c>
      <c r="I50" s="58">
        <v>0</v>
      </c>
    </row>
    <row r="51" spans="1:9" ht="48" customHeight="1" x14ac:dyDescent="0.25">
      <c r="A51" s="51">
        <v>33</v>
      </c>
      <c r="B51" s="52">
        <v>45470</v>
      </c>
      <c r="C51" s="52">
        <v>45470</v>
      </c>
      <c r="D51" s="61">
        <v>1</v>
      </c>
      <c r="E51" s="61" t="s">
        <v>17</v>
      </c>
      <c r="F51" s="55" t="s">
        <v>212</v>
      </c>
      <c r="G51" s="57">
        <v>10066.98</v>
      </c>
      <c r="H51" s="57">
        <f t="shared" si="1"/>
        <v>10066.98</v>
      </c>
      <c r="I51" s="58">
        <v>0</v>
      </c>
    </row>
    <row r="52" spans="1:9" ht="41.25" customHeight="1" x14ac:dyDescent="0.25">
      <c r="A52" s="51">
        <v>33</v>
      </c>
      <c r="B52" s="52">
        <v>45470</v>
      </c>
      <c r="C52" s="52">
        <v>45470</v>
      </c>
      <c r="D52" s="61">
        <v>1</v>
      </c>
      <c r="E52" s="61" t="s">
        <v>17</v>
      </c>
      <c r="F52" s="55" t="s">
        <v>213</v>
      </c>
      <c r="G52" s="57">
        <v>9132.9699999999993</v>
      </c>
      <c r="H52" s="57">
        <f t="shared" si="1"/>
        <v>9132.9699999999993</v>
      </c>
      <c r="I52" s="58">
        <v>0</v>
      </c>
    </row>
    <row r="53" spans="1:9" ht="31.5" x14ac:dyDescent="0.25">
      <c r="A53" s="51">
        <v>33</v>
      </c>
      <c r="B53" s="52">
        <v>45470</v>
      </c>
      <c r="C53" s="52">
        <v>45470</v>
      </c>
      <c r="D53" s="61">
        <v>3</v>
      </c>
      <c r="E53" s="61" t="s">
        <v>17</v>
      </c>
      <c r="F53" s="55" t="s">
        <v>214</v>
      </c>
      <c r="G53" s="57">
        <v>6290.7</v>
      </c>
      <c r="H53" s="57">
        <f t="shared" si="1"/>
        <v>18872.099999999999</v>
      </c>
      <c r="I53" s="58">
        <v>0</v>
      </c>
    </row>
    <row r="54" spans="1:9" ht="16.5" x14ac:dyDescent="0.25">
      <c r="A54" s="51">
        <v>34</v>
      </c>
      <c r="B54" s="52">
        <v>45471</v>
      </c>
      <c r="C54" s="52">
        <v>45464</v>
      </c>
      <c r="D54" s="66">
        <v>25</v>
      </c>
      <c r="E54" s="55" t="s">
        <v>17</v>
      </c>
      <c r="F54" s="55" t="s">
        <v>215</v>
      </c>
      <c r="G54" s="57">
        <v>117</v>
      </c>
      <c r="H54" s="57">
        <f t="shared" si="1"/>
        <v>2925</v>
      </c>
      <c r="I54" s="66">
        <v>25</v>
      </c>
    </row>
    <row r="55" spans="1:9" ht="16.5" x14ac:dyDescent="0.25">
      <c r="A55" s="51">
        <v>34</v>
      </c>
      <c r="B55" s="52">
        <v>45471</v>
      </c>
      <c r="C55" s="52">
        <v>45464</v>
      </c>
      <c r="D55" s="66">
        <v>15</v>
      </c>
      <c r="E55" s="55" t="s">
        <v>17</v>
      </c>
      <c r="F55" s="55" t="s">
        <v>216</v>
      </c>
      <c r="G55" s="57">
        <v>152</v>
      </c>
      <c r="H55" s="57">
        <f t="shared" ref="H55:H81" si="2">G55*D55</f>
        <v>2280</v>
      </c>
      <c r="I55" s="66">
        <v>15</v>
      </c>
    </row>
    <row r="56" spans="1:9" ht="16.5" x14ac:dyDescent="0.25">
      <c r="A56" s="51">
        <v>34</v>
      </c>
      <c r="B56" s="52">
        <v>45471</v>
      </c>
      <c r="C56" s="52">
        <v>45464</v>
      </c>
      <c r="D56" s="66">
        <v>15</v>
      </c>
      <c r="E56" s="61" t="s">
        <v>17</v>
      </c>
      <c r="F56" s="55" t="s">
        <v>217</v>
      </c>
      <c r="G56" s="57">
        <v>262</v>
      </c>
      <c r="H56" s="57">
        <f t="shared" si="2"/>
        <v>3930</v>
      </c>
      <c r="I56" s="66">
        <v>15</v>
      </c>
    </row>
    <row r="57" spans="1:9" ht="16.5" x14ac:dyDescent="0.25">
      <c r="A57" s="51">
        <v>34</v>
      </c>
      <c r="B57" s="52">
        <v>45471</v>
      </c>
      <c r="C57" s="52">
        <v>45464</v>
      </c>
      <c r="D57" s="66">
        <v>15</v>
      </c>
      <c r="E57" s="61" t="s">
        <v>17</v>
      </c>
      <c r="F57" s="55" t="s">
        <v>218</v>
      </c>
      <c r="G57" s="57">
        <v>138</v>
      </c>
      <c r="H57" s="57">
        <f t="shared" si="2"/>
        <v>2070</v>
      </c>
      <c r="I57" s="66">
        <v>15</v>
      </c>
    </row>
    <row r="58" spans="1:9" ht="16.5" x14ac:dyDescent="0.25">
      <c r="A58" s="51">
        <v>34</v>
      </c>
      <c r="B58" s="52">
        <v>45471</v>
      </c>
      <c r="C58" s="52">
        <v>45464</v>
      </c>
      <c r="D58" s="66">
        <v>15</v>
      </c>
      <c r="E58" s="61" t="s">
        <v>17</v>
      </c>
      <c r="F58" s="55" t="s">
        <v>219</v>
      </c>
      <c r="G58" s="57">
        <v>258</v>
      </c>
      <c r="H58" s="57">
        <f t="shared" si="2"/>
        <v>3870</v>
      </c>
      <c r="I58" s="66">
        <v>15</v>
      </c>
    </row>
    <row r="59" spans="1:9" ht="31.5" x14ac:dyDescent="0.25">
      <c r="A59" s="51">
        <v>34</v>
      </c>
      <c r="B59" s="52">
        <v>45471</v>
      </c>
      <c r="C59" s="52">
        <v>45464</v>
      </c>
      <c r="D59" s="66">
        <v>30</v>
      </c>
      <c r="E59" s="61" t="s">
        <v>17</v>
      </c>
      <c r="F59" s="55" t="s">
        <v>220</v>
      </c>
      <c r="G59" s="57">
        <v>546</v>
      </c>
      <c r="H59" s="57">
        <f t="shared" si="2"/>
        <v>16380</v>
      </c>
      <c r="I59" s="66">
        <v>30</v>
      </c>
    </row>
    <row r="60" spans="1:9" ht="31.5" x14ac:dyDescent="0.25">
      <c r="A60" s="51">
        <v>34</v>
      </c>
      <c r="B60" s="52">
        <v>45471</v>
      </c>
      <c r="C60" s="52">
        <v>45464</v>
      </c>
      <c r="D60" s="66">
        <v>30</v>
      </c>
      <c r="E60" s="55" t="s">
        <v>17</v>
      </c>
      <c r="F60" s="55" t="s">
        <v>221</v>
      </c>
      <c r="G60" s="57">
        <v>404</v>
      </c>
      <c r="H60" s="57">
        <f t="shared" si="2"/>
        <v>12120</v>
      </c>
      <c r="I60" s="66">
        <v>30</v>
      </c>
    </row>
    <row r="61" spans="1:9" ht="16.5" x14ac:dyDescent="0.25">
      <c r="A61" s="51">
        <v>34</v>
      </c>
      <c r="B61" s="52">
        <v>45471</v>
      </c>
      <c r="C61" s="52">
        <v>45464</v>
      </c>
      <c r="D61" s="66">
        <v>30</v>
      </c>
      <c r="E61" s="55" t="s">
        <v>17</v>
      </c>
      <c r="F61" s="55" t="s">
        <v>222</v>
      </c>
      <c r="G61" s="57">
        <v>125</v>
      </c>
      <c r="H61" s="57">
        <f t="shared" si="2"/>
        <v>3750</v>
      </c>
      <c r="I61" s="66">
        <v>30</v>
      </c>
    </row>
    <row r="62" spans="1:9" ht="16.5" x14ac:dyDescent="0.25">
      <c r="A62" s="51">
        <v>34</v>
      </c>
      <c r="B62" s="52">
        <v>45471</v>
      </c>
      <c r="C62" s="52">
        <v>45464</v>
      </c>
      <c r="D62" s="66">
        <v>30</v>
      </c>
      <c r="E62" s="55" t="s">
        <v>17</v>
      </c>
      <c r="F62" s="55" t="s">
        <v>223</v>
      </c>
      <c r="G62" s="57">
        <v>15</v>
      </c>
      <c r="H62" s="57">
        <f t="shared" si="2"/>
        <v>450</v>
      </c>
      <c r="I62" s="66">
        <v>30</v>
      </c>
    </row>
    <row r="63" spans="1:9" ht="16.5" x14ac:dyDescent="0.25">
      <c r="A63" s="51">
        <v>34</v>
      </c>
      <c r="B63" s="52">
        <v>45471</v>
      </c>
      <c r="C63" s="52">
        <v>45464</v>
      </c>
      <c r="D63" s="66">
        <v>30</v>
      </c>
      <c r="E63" s="55" t="s">
        <v>17</v>
      </c>
      <c r="F63" s="55" t="s">
        <v>224</v>
      </c>
      <c r="G63" s="57">
        <v>534</v>
      </c>
      <c r="H63" s="57">
        <f t="shared" si="2"/>
        <v>16020</v>
      </c>
      <c r="I63" s="66">
        <v>30</v>
      </c>
    </row>
    <row r="64" spans="1:9" ht="47.25" x14ac:dyDescent="0.25">
      <c r="A64" s="51">
        <v>34</v>
      </c>
      <c r="B64" s="52">
        <v>45471</v>
      </c>
      <c r="C64" s="52">
        <v>45464</v>
      </c>
      <c r="D64" s="66">
        <v>23</v>
      </c>
      <c r="E64" s="61" t="s">
        <v>17</v>
      </c>
      <c r="F64" s="55" t="s">
        <v>225</v>
      </c>
      <c r="G64" s="57">
        <v>4633</v>
      </c>
      <c r="H64" s="57">
        <f t="shared" si="2"/>
        <v>106559</v>
      </c>
      <c r="I64" s="66">
        <v>23</v>
      </c>
    </row>
    <row r="65" spans="1:9" ht="16.5" x14ac:dyDescent="0.25">
      <c r="A65" s="51">
        <v>34</v>
      </c>
      <c r="B65" s="52">
        <v>45471</v>
      </c>
      <c r="C65" s="52">
        <v>45464</v>
      </c>
      <c r="D65" s="66">
        <v>40</v>
      </c>
      <c r="E65" s="61" t="s">
        <v>17</v>
      </c>
      <c r="F65" s="55" t="s">
        <v>226</v>
      </c>
      <c r="G65" s="57">
        <v>150</v>
      </c>
      <c r="H65" s="57">
        <f t="shared" si="2"/>
        <v>6000</v>
      </c>
      <c r="I65" s="66">
        <v>40</v>
      </c>
    </row>
    <row r="66" spans="1:9" ht="16.5" x14ac:dyDescent="0.25">
      <c r="A66" s="51">
        <v>34</v>
      </c>
      <c r="B66" s="52">
        <v>45471</v>
      </c>
      <c r="C66" s="52">
        <v>45464</v>
      </c>
      <c r="D66" s="66">
        <v>8</v>
      </c>
      <c r="E66" s="61" t="s">
        <v>17</v>
      </c>
      <c r="F66" s="55" t="s">
        <v>227</v>
      </c>
      <c r="G66" s="57">
        <v>70</v>
      </c>
      <c r="H66" s="57">
        <f t="shared" si="2"/>
        <v>560</v>
      </c>
      <c r="I66" s="66">
        <v>8</v>
      </c>
    </row>
    <row r="67" spans="1:9" ht="16.5" x14ac:dyDescent="0.25">
      <c r="A67" s="51">
        <v>34</v>
      </c>
      <c r="B67" s="52">
        <v>45471</v>
      </c>
      <c r="C67" s="52">
        <v>45464</v>
      </c>
      <c r="D67" s="66">
        <v>15</v>
      </c>
      <c r="E67" s="61" t="s">
        <v>17</v>
      </c>
      <c r="F67" s="55" t="s">
        <v>228</v>
      </c>
      <c r="G67" s="57">
        <v>14</v>
      </c>
      <c r="H67" s="57">
        <f t="shared" si="2"/>
        <v>210</v>
      </c>
      <c r="I67" s="66">
        <v>15</v>
      </c>
    </row>
    <row r="68" spans="1:9" ht="31.5" x14ac:dyDescent="0.25">
      <c r="A68" s="51">
        <v>34</v>
      </c>
      <c r="B68" s="52">
        <v>45471</v>
      </c>
      <c r="C68" s="52">
        <v>45464</v>
      </c>
      <c r="D68" s="66">
        <v>12</v>
      </c>
      <c r="E68" s="61" t="s">
        <v>17</v>
      </c>
      <c r="F68" s="55" t="s">
        <v>229</v>
      </c>
      <c r="G68" s="57">
        <v>197</v>
      </c>
      <c r="H68" s="57">
        <f t="shared" si="2"/>
        <v>2364</v>
      </c>
      <c r="I68" s="66">
        <v>12</v>
      </c>
    </row>
    <row r="69" spans="1:9" ht="16.5" x14ac:dyDescent="0.25">
      <c r="A69" s="51">
        <v>34</v>
      </c>
      <c r="B69" s="52">
        <v>45471</v>
      </c>
      <c r="C69" s="52">
        <v>45464</v>
      </c>
      <c r="D69" s="66">
        <v>12</v>
      </c>
      <c r="E69" s="61" t="s">
        <v>17</v>
      </c>
      <c r="F69" s="55" t="s">
        <v>230</v>
      </c>
      <c r="G69" s="57">
        <v>49</v>
      </c>
      <c r="H69" s="57">
        <f t="shared" si="2"/>
        <v>588</v>
      </c>
      <c r="I69" s="66">
        <v>12</v>
      </c>
    </row>
    <row r="70" spans="1:9" ht="16.5" x14ac:dyDescent="0.25">
      <c r="A70" s="51">
        <v>34</v>
      </c>
      <c r="B70" s="52">
        <v>45471</v>
      </c>
      <c r="C70" s="52">
        <v>45464</v>
      </c>
      <c r="D70" s="66">
        <v>30</v>
      </c>
      <c r="E70" s="55" t="s">
        <v>17</v>
      </c>
      <c r="F70" s="55" t="s">
        <v>231</v>
      </c>
      <c r="G70" s="57">
        <v>77</v>
      </c>
      <c r="H70" s="57">
        <f t="shared" si="2"/>
        <v>2310</v>
      </c>
      <c r="I70" s="66">
        <v>30</v>
      </c>
    </row>
    <row r="71" spans="1:9" ht="16.5" x14ac:dyDescent="0.25">
      <c r="A71" s="51">
        <v>34</v>
      </c>
      <c r="B71" s="52">
        <v>45471</v>
      </c>
      <c r="C71" s="52">
        <v>45464</v>
      </c>
      <c r="D71" s="66">
        <v>15</v>
      </c>
      <c r="E71" s="55" t="s">
        <v>17</v>
      </c>
      <c r="F71" s="55" t="s">
        <v>232</v>
      </c>
      <c r="G71" s="57">
        <v>412</v>
      </c>
      <c r="H71" s="57">
        <f t="shared" si="2"/>
        <v>6180</v>
      </c>
      <c r="I71" s="66">
        <v>15</v>
      </c>
    </row>
    <row r="72" spans="1:9" ht="16.5" x14ac:dyDescent="0.25">
      <c r="A72" s="51">
        <v>34</v>
      </c>
      <c r="B72" s="52">
        <v>45471</v>
      </c>
      <c r="C72" s="52">
        <v>45464</v>
      </c>
      <c r="D72" s="66">
        <v>10</v>
      </c>
      <c r="E72" s="61" t="s">
        <v>17</v>
      </c>
      <c r="F72" s="55" t="s">
        <v>233</v>
      </c>
      <c r="G72" s="57">
        <v>108</v>
      </c>
      <c r="H72" s="57">
        <f t="shared" si="2"/>
        <v>1080</v>
      </c>
      <c r="I72" s="66">
        <v>10</v>
      </c>
    </row>
    <row r="73" spans="1:9" ht="16.5" x14ac:dyDescent="0.25">
      <c r="A73" s="51">
        <v>34</v>
      </c>
      <c r="B73" s="52">
        <v>45471</v>
      </c>
      <c r="C73" s="52">
        <v>45464</v>
      </c>
      <c r="D73" s="66">
        <v>15</v>
      </c>
      <c r="E73" s="61" t="s">
        <v>17</v>
      </c>
      <c r="F73" s="55" t="s">
        <v>234</v>
      </c>
      <c r="G73" s="57">
        <v>25</v>
      </c>
      <c r="H73" s="57">
        <f t="shared" si="2"/>
        <v>375</v>
      </c>
      <c r="I73" s="66">
        <v>15</v>
      </c>
    </row>
    <row r="74" spans="1:9" ht="16.5" x14ac:dyDescent="0.25">
      <c r="A74" s="51">
        <v>34</v>
      </c>
      <c r="B74" s="52">
        <v>45471</v>
      </c>
      <c r="C74" s="52">
        <v>45464</v>
      </c>
      <c r="D74" s="66">
        <v>5</v>
      </c>
      <c r="E74" s="61" t="s">
        <v>17</v>
      </c>
      <c r="F74" s="55" t="s">
        <v>235</v>
      </c>
      <c r="G74" s="57">
        <v>3279</v>
      </c>
      <c r="H74" s="57">
        <f t="shared" si="2"/>
        <v>16395</v>
      </c>
      <c r="I74" s="66">
        <v>5</v>
      </c>
    </row>
    <row r="75" spans="1:9" ht="16.5" x14ac:dyDescent="0.25">
      <c r="A75" s="51">
        <v>34</v>
      </c>
      <c r="B75" s="52">
        <v>45471</v>
      </c>
      <c r="C75" s="52">
        <v>45464</v>
      </c>
      <c r="D75" s="66">
        <v>5</v>
      </c>
      <c r="E75" s="61" t="s">
        <v>17</v>
      </c>
      <c r="F75" s="55" t="s">
        <v>236</v>
      </c>
      <c r="G75" s="57">
        <v>1110</v>
      </c>
      <c r="H75" s="57">
        <f t="shared" si="2"/>
        <v>5550</v>
      </c>
      <c r="I75" s="66">
        <v>5</v>
      </c>
    </row>
    <row r="76" spans="1:9" ht="16.5" x14ac:dyDescent="0.25">
      <c r="A76" s="51">
        <v>34</v>
      </c>
      <c r="B76" s="52">
        <v>45471</v>
      </c>
      <c r="C76" s="52">
        <v>45464</v>
      </c>
      <c r="D76" s="66">
        <v>15</v>
      </c>
      <c r="E76" s="61" t="s">
        <v>17</v>
      </c>
      <c r="F76" s="55" t="s">
        <v>237</v>
      </c>
      <c r="G76" s="57">
        <v>330</v>
      </c>
      <c r="H76" s="57">
        <f t="shared" si="2"/>
        <v>4950</v>
      </c>
      <c r="I76" s="66">
        <v>15</v>
      </c>
    </row>
    <row r="77" spans="1:9" ht="16.5" x14ac:dyDescent="0.25">
      <c r="A77" s="51">
        <v>34</v>
      </c>
      <c r="B77" s="52">
        <v>45471</v>
      </c>
      <c r="C77" s="52">
        <v>45464</v>
      </c>
      <c r="D77" s="66">
        <v>8</v>
      </c>
      <c r="E77" s="61" t="s">
        <v>17</v>
      </c>
      <c r="F77" s="55" t="s">
        <v>238</v>
      </c>
      <c r="G77" s="57">
        <v>465</v>
      </c>
      <c r="H77" s="57">
        <f t="shared" si="2"/>
        <v>3720</v>
      </c>
      <c r="I77" s="66">
        <v>8</v>
      </c>
    </row>
    <row r="78" spans="1:9" ht="16.5" x14ac:dyDescent="0.25">
      <c r="A78" s="51">
        <v>34</v>
      </c>
      <c r="B78" s="52">
        <v>45471</v>
      </c>
      <c r="C78" s="52">
        <v>45464</v>
      </c>
      <c r="D78" s="66">
        <v>15</v>
      </c>
      <c r="E78" s="61" t="s">
        <v>17</v>
      </c>
      <c r="F78" s="55" t="s">
        <v>239</v>
      </c>
      <c r="G78" s="57">
        <v>316</v>
      </c>
      <c r="H78" s="57">
        <f t="shared" si="2"/>
        <v>4740</v>
      </c>
      <c r="I78" s="66">
        <v>15</v>
      </c>
    </row>
    <row r="79" spans="1:9" ht="16.5" x14ac:dyDescent="0.25">
      <c r="A79" s="51">
        <v>34</v>
      </c>
      <c r="B79" s="52">
        <v>45471</v>
      </c>
      <c r="C79" s="52">
        <v>45464</v>
      </c>
      <c r="D79" s="66">
        <v>15</v>
      </c>
      <c r="E79" s="61" t="s">
        <v>17</v>
      </c>
      <c r="F79" s="55" t="s">
        <v>240</v>
      </c>
      <c r="G79" s="57">
        <v>17</v>
      </c>
      <c r="H79" s="57">
        <f t="shared" si="2"/>
        <v>255</v>
      </c>
      <c r="I79" s="66">
        <v>15</v>
      </c>
    </row>
    <row r="80" spans="1:9" ht="16.5" x14ac:dyDescent="0.25">
      <c r="A80" s="51">
        <v>34</v>
      </c>
      <c r="B80" s="52">
        <v>45471</v>
      </c>
      <c r="C80" s="52">
        <v>45464</v>
      </c>
      <c r="D80" s="66">
        <v>15</v>
      </c>
      <c r="E80" s="61" t="s">
        <v>17</v>
      </c>
      <c r="F80" s="55" t="s">
        <v>241</v>
      </c>
      <c r="G80" s="57">
        <v>29</v>
      </c>
      <c r="H80" s="57">
        <f t="shared" si="2"/>
        <v>435</v>
      </c>
      <c r="I80" s="66">
        <v>15</v>
      </c>
    </row>
    <row r="81" spans="1:9" ht="16.5" x14ac:dyDescent="0.25">
      <c r="A81" s="51">
        <v>34</v>
      </c>
      <c r="B81" s="52">
        <v>45471</v>
      </c>
      <c r="C81" s="52">
        <v>45464</v>
      </c>
      <c r="D81" s="66">
        <v>25</v>
      </c>
      <c r="E81" s="61" t="s">
        <v>17</v>
      </c>
      <c r="F81" s="55" t="s">
        <v>242</v>
      </c>
      <c r="G81" s="57">
        <v>133</v>
      </c>
      <c r="H81" s="57">
        <f t="shared" si="2"/>
        <v>3325</v>
      </c>
      <c r="I81" s="66">
        <v>25</v>
      </c>
    </row>
    <row r="82" spans="1:9" ht="16.5" x14ac:dyDescent="0.25">
      <c r="A82" s="51"/>
      <c r="B82" s="52"/>
      <c r="C82" s="52"/>
      <c r="D82" s="62"/>
      <c r="E82" s="54"/>
      <c r="F82" s="54"/>
      <c r="G82" s="68"/>
      <c r="H82" s="68"/>
      <c r="I82" s="58"/>
    </row>
    <row r="83" spans="1:9" x14ac:dyDescent="0.25">
      <c r="F83" s="4"/>
    </row>
    <row r="84" spans="1:9" x14ac:dyDescent="0.25">
      <c r="F84" s="4"/>
    </row>
    <row r="85" spans="1:9" x14ac:dyDescent="0.25">
      <c r="A85" t="s">
        <v>9</v>
      </c>
      <c r="D85" t="s">
        <v>10</v>
      </c>
      <c r="F85" s="4"/>
    </row>
    <row r="86" spans="1:9" x14ac:dyDescent="0.25">
      <c r="F86" s="4"/>
    </row>
    <row r="87" spans="1:9" x14ac:dyDescent="0.25">
      <c r="F87" s="4"/>
    </row>
    <row r="88" spans="1:9" x14ac:dyDescent="0.25">
      <c r="A88" s="70" t="s">
        <v>19</v>
      </c>
      <c r="B88" s="70"/>
      <c r="C88" s="12"/>
      <c r="D88" s="70" t="s">
        <v>20</v>
      </c>
      <c r="E88" s="70"/>
      <c r="F88" s="4"/>
    </row>
    <row r="89" spans="1:9" x14ac:dyDescent="0.25">
      <c r="A89" s="71" t="s">
        <v>12</v>
      </c>
      <c r="B89" s="71"/>
      <c r="D89" s="72" t="s">
        <v>11</v>
      </c>
      <c r="E89" s="72"/>
      <c r="F89" s="4"/>
    </row>
  </sheetData>
  <mergeCells count="6">
    <mergeCell ref="A1:I1"/>
    <mergeCell ref="A2:I2"/>
    <mergeCell ref="A88:B88"/>
    <mergeCell ref="D88:E88"/>
    <mergeCell ref="A89:B89"/>
    <mergeCell ref="D89:E89"/>
  </mergeCells>
  <pageMargins left="0.70866141732283461" right="0.70866141732283461" top="0.74803149606299213" bottom="0.74803149606299213" header="0.31496062992125984" footer="0.31496062992125984"/>
  <pageSetup scale="5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 1</vt:lpstr>
      <vt:lpstr>Hoja2</vt:lpstr>
      <vt:lpstr>Gráfico1</vt:lpstr>
      <vt:lpstr>'Hoja 1'!Área_de_impresión</vt:lpstr>
      <vt:lpstr>Hoja2!Área_de_impresión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Elizabeth Arnaud</cp:lastModifiedBy>
  <cp:lastPrinted>2024-07-11T15:22:36Z</cp:lastPrinted>
  <dcterms:created xsi:type="dcterms:W3CDTF">2015-10-27T04:39:26Z</dcterms:created>
  <dcterms:modified xsi:type="dcterms:W3CDTF">2024-07-11T15:22:42Z</dcterms:modified>
</cp:coreProperties>
</file>