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IZABETH ARNAUD\Desktop\"/>
    </mc:Choice>
  </mc:AlternateContent>
  <xr:revisionPtr revIDLastSave="0" documentId="13_ncr:1_{DD383024-E085-4901-858D-1619CE28F64A}" xr6:coauthVersionLast="47" xr6:coauthVersionMax="47" xr10:uidLastSave="{00000000-0000-0000-0000-000000000000}"/>
  <bookViews>
    <workbookView xWindow="-120" yWindow="-120" windowWidth="20730" windowHeight="11040" xr2:uid="{A42561A9-1988-4029-AF84-94D2E06C95FA}"/>
  </bookViews>
  <sheets>
    <sheet name="Hoja1" sheetId="1" r:id="rId1"/>
  </sheets>
  <definedNames>
    <definedName name="_xlnm.Print_Area" localSheetId="0">Hoja1!$A$1:$J$294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5" i="1" l="1"/>
  <c r="H144" i="1"/>
  <c r="H143" i="1"/>
  <c r="H142" i="1"/>
  <c r="H141" i="1"/>
  <c r="H140" i="1"/>
  <c r="H139" i="1"/>
  <c r="H138" i="1"/>
  <c r="H137" i="1"/>
  <c r="H136" i="1"/>
  <c r="H135" i="1"/>
  <c r="H134" i="1"/>
  <c r="H284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51" i="1"/>
  <c r="H247" i="1" l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48" i="1"/>
  <c r="H249" i="1"/>
  <c r="H250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85" i="1"/>
  <c r="H162" i="1" l="1"/>
  <c r="H151" i="1"/>
  <c r="H152" i="1"/>
  <c r="H153" i="1"/>
  <c r="H154" i="1"/>
  <c r="H155" i="1"/>
  <c r="H156" i="1"/>
  <c r="H157" i="1"/>
  <c r="H158" i="1"/>
  <c r="H159" i="1"/>
  <c r="H160" i="1"/>
  <c r="H161" i="1"/>
  <c r="H150" i="1"/>
  <c r="H148" i="1" l="1"/>
  <c r="H149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5" i="1"/>
</calcChain>
</file>

<file path=xl/sharedStrings.xml><?xml version="1.0" encoding="utf-8"?>
<sst xmlns="http://schemas.openxmlformats.org/spreadsheetml/2006/main" count="584" uniqueCount="414">
  <si>
    <t>INVENTARIO DE MERCANCIA EN EXISTENCIA EN EL ALMACEN</t>
  </si>
  <si>
    <t>CODIGO</t>
  </si>
  <si>
    <t>FECHA</t>
  </si>
  <si>
    <t>FECHA REGISTRO</t>
  </si>
  <si>
    <t>CANT</t>
  </si>
  <si>
    <t>NOMBRE</t>
  </si>
  <si>
    <t xml:space="preserve">DESCRIPCION </t>
  </si>
  <si>
    <t xml:space="preserve">PRECIO </t>
  </si>
  <si>
    <t>TOTAL</t>
  </si>
  <si>
    <t>EXISTENCIA</t>
  </si>
  <si>
    <t>REALIZADO POR:</t>
  </si>
  <si>
    <t>APROBADO POR:</t>
  </si>
  <si>
    <t>FRANKLIN INOA</t>
  </si>
  <si>
    <t>LUIS E. MONTERO</t>
  </si>
  <si>
    <t>ENC. DE ALMACEN</t>
  </si>
  <si>
    <t>ENCARGADA DEPTO. ADMINISTRATIVO</t>
  </si>
  <si>
    <t>UNIDAD</t>
  </si>
  <si>
    <t>DESDE EL 1 DE JULIO HASTA EL 31 DE SEPTIEMBRE 2025</t>
  </si>
  <si>
    <t>LIBRETAS ECOLÓGICAS</t>
  </si>
  <si>
    <t>CON SU LOGO</t>
  </si>
  <si>
    <t>MAQUINA SUMADORA</t>
  </si>
  <si>
    <t>RAPIDO DE IMPRESIÓN, DE 12 DIGITOS</t>
  </si>
  <si>
    <t>BOLSAS DE CELOFÁN</t>
  </si>
  <si>
    <t>PARA DULCES</t>
  </si>
  <si>
    <t xml:space="preserve">RESMAS DE PAPEL </t>
  </si>
  <si>
    <t>BOND 8 ½ X 11 TIMBRADO CON EL LOGO DE LA INSTITUCIÓN</t>
  </si>
  <si>
    <t>SWITCH CISCO</t>
  </si>
  <si>
    <t>2960X CAPA 2</t>
  </si>
  <si>
    <t xml:space="preserve">SWITCH CISCO </t>
  </si>
  <si>
    <t>3580 CAPA 3</t>
  </si>
  <si>
    <t>TELÉFONOS</t>
  </si>
  <si>
    <t>IP</t>
  </si>
  <si>
    <t>4K</t>
  </si>
  <si>
    <t>KIT</t>
  </si>
  <si>
    <t>DE DESTORNILLADORES PARA LAPTOP</t>
  </si>
  <si>
    <t xml:space="preserve">CÁMARAS WEB </t>
  </si>
  <si>
    <t>MICROFONOS DE CABLE</t>
  </si>
  <si>
    <t>PARA TRENES</t>
  </si>
  <si>
    <t>ROLLO DE CABLE</t>
  </si>
  <si>
    <t>DE 500 PIES PARA BOCINAS</t>
  </si>
  <si>
    <t xml:space="preserve">ACCES POINT </t>
  </si>
  <si>
    <t>WIFI FI 6</t>
  </si>
  <si>
    <t>CABLE LC PATCH</t>
  </si>
  <si>
    <t>CORE DUPLEX, SM LC/LC 3 METROS</t>
  </si>
  <si>
    <t>ESCRITORIO CON BASE</t>
  </si>
  <si>
    <t>Y ESTRUCTURA METALICA COLOR GRIS, TOPE DE MELAMINA</t>
  </si>
  <si>
    <t>ARCHIVEROS MODULAR</t>
  </si>
  <si>
    <t>DE TRES GAVETAS CON LLAVER Y CERRADURA</t>
  </si>
  <si>
    <t>Y ESTRUCTURA METALICA COLOR PLATEADO</t>
  </si>
  <si>
    <t>SILLA SECRETARIAL</t>
  </si>
  <si>
    <t>RESISTENTE CON CAPACIDAD DESDE 250 LIBRAS</t>
  </si>
  <si>
    <t>TRITURADORA DE PAPEL</t>
  </si>
  <si>
    <t>CON CAPACIDAD PARA TRITURAR HASTA 50 HOJAS</t>
  </si>
  <si>
    <t>COAS</t>
  </si>
  <si>
    <t>CON MANGO TRUPER</t>
  </si>
  <si>
    <t>RASTRILLOS (MANITAS PLÁSTICAS)</t>
  </si>
  <si>
    <t>CON LONGITUD DEL MANGO DE 48" , COLOR NARANJA TRUPER</t>
  </si>
  <si>
    <t>PINZA ELÉCTRICAS</t>
  </si>
  <si>
    <t>DE CORTE TRUPER</t>
  </si>
  <si>
    <t>TIJERA DE PODA</t>
  </si>
  <si>
    <t>ELÉCTRICA, DESDE 13.31" DE LARGO x4 14"</t>
  </si>
  <si>
    <t>PARES DE GUANTES</t>
  </si>
  <si>
    <t>PARA AGUA, COLOR NEGRO, EN TAMAÑO M y L TRUPER</t>
  </si>
  <si>
    <t xml:space="preserve">TIJERAS PARA PODA </t>
  </si>
  <si>
    <t>DE UNA MANO DE 3/4" CON CAPACIDAD DE CORTE DE 91/2" DE LARGO TRUPER</t>
  </si>
  <si>
    <t>CEPILLO</t>
  </si>
  <si>
    <t>PARA LAVAR BOTELLA</t>
  </si>
  <si>
    <t>GALÓN DE CLORO</t>
  </si>
  <si>
    <t>CLINETTE</t>
  </si>
  <si>
    <t>ESCOBILLON</t>
  </si>
  <si>
    <t>FIBRA DURA</t>
  </si>
  <si>
    <t>AMBIENTADOR</t>
  </si>
  <si>
    <t>EN SPRAY GLADE</t>
  </si>
  <si>
    <t>GALÓN DE LIMPIADOR</t>
  </si>
  <si>
    <t>DE CERÁMICAS CLINETTE</t>
  </si>
  <si>
    <t>GUANTES</t>
  </si>
  <si>
    <t>DOMÉSTICOS AMARILLO M</t>
  </si>
  <si>
    <t>DOMÉSTICOS AMARILLO L</t>
  </si>
  <si>
    <t>FUNDAS</t>
  </si>
  <si>
    <t>DE BABOON</t>
  </si>
  <si>
    <t>SACOS DE NPK</t>
  </si>
  <si>
    <t>14-14-14, FERTILIZANTES</t>
  </si>
  <si>
    <t xml:space="preserve">FUNDAS </t>
  </si>
  <si>
    <t>DE THIAMETOXAN</t>
  </si>
  <si>
    <t>RATIMOR</t>
  </si>
  <si>
    <t>ASPERSOR</t>
  </si>
  <si>
    <t xml:space="preserve">DE AGUA </t>
  </si>
  <si>
    <t>CON BRAZOS, SOPORTE LUMBAR</t>
  </si>
  <si>
    <t>ESTANTES DE METAL</t>
  </si>
  <si>
    <t>PARA RECOLECCIÓN DE SEMILLAS</t>
  </si>
  <si>
    <t>ACETAMINOFEN</t>
  </si>
  <si>
    <t>500 MG TABLETA C100</t>
  </si>
  <si>
    <t>ALGODÓN</t>
  </si>
  <si>
    <t>ROLLO 1LB</t>
  </si>
  <si>
    <t>CORTAX</t>
  </si>
  <si>
    <t>ANTIGRIPAL MULTISINTOMAS</t>
  </si>
  <si>
    <t>MIGRETIL</t>
  </si>
  <si>
    <t>C/100</t>
  </si>
  <si>
    <t>TUMS ANTIACIDO</t>
  </si>
  <si>
    <t>SERTAL</t>
  </si>
  <si>
    <t>COMPUESTO TAB</t>
  </si>
  <si>
    <t xml:space="preserve">BRONCOHEN </t>
  </si>
  <si>
    <t>ANTIGRIPAL TAB</t>
  </si>
  <si>
    <t xml:space="preserve">ACIDO MEFENAMICO </t>
  </si>
  <si>
    <t>500MG TABLETA</t>
  </si>
  <si>
    <t>DICLOFENAC</t>
  </si>
  <si>
    <t>50MG TAB*</t>
  </si>
  <si>
    <t xml:space="preserve">IBUPROFEN </t>
  </si>
  <si>
    <t>600 MG LIQUI-GEL C/50</t>
  </si>
  <si>
    <t>CURITAS</t>
  </si>
  <si>
    <t>LARGAS C/100</t>
  </si>
  <si>
    <t>CETIRIZINA</t>
  </si>
  <si>
    <t>10 MG TAB C/100</t>
  </si>
  <si>
    <t>ANILLA</t>
  </si>
  <si>
    <t>DESBROZADORA 263R (ARCHER)</t>
  </si>
  <si>
    <t>ANILLAS</t>
  </si>
  <si>
    <t>DESBROZADORA 143RII (ARCHER)</t>
  </si>
  <si>
    <t>BUJIAS ARCHER</t>
  </si>
  <si>
    <t>P/55/440/445/455/350/272/372/576XP/362M18</t>
  </si>
  <si>
    <t>CDI DESBROZADORA</t>
  </si>
  <si>
    <t>143RII/236R (ARCHER)</t>
  </si>
  <si>
    <t xml:space="preserve">EMBRAGUE </t>
  </si>
  <si>
    <t>143RII/543RS (ARCHER)</t>
  </si>
  <si>
    <t>TRANSMISIÓN</t>
  </si>
  <si>
    <t>143RII/236R CUADRADA (ARCHER)</t>
  </si>
  <si>
    <t xml:space="preserve">CIGÜEÑAL </t>
  </si>
  <si>
    <t>143RII (ARCHER)</t>
  </si>
  <si>
    <t>PISTON DESB.</t>
  </si>
  <si>
    <t>236R (ARCHER)</t>
  </si>
  <si>
    <t>CADENA HUSQVARNA 20"</t>
  </si>
  <si>
    <t>3/8 1.5 (MOT.55)</t>
  </si>
  <si>
    <t>CADENA HUSQVARNA 22"</t>
  </si>
  <si>
    <t>3/8 1.5 (MOT.555)</t>
  </si>
  <si>
    <t>CADENA ARCHER 12"</t>
  </si>
  <si>
    <t>1/4" (52PT5S)</t>
  </si>
  <si>
    <t>ANILLA SOPLADOR</t>
  </si>
  <si>
    <t>150BT-350BT</t>
  </si>
  <si>
    <t>CARBURADOR</t>
  </si>
  <si>
    <t>SOPLADOR 350BT (ARCHER)</t>
  </si>
  <si>
    <t>CADENA HUSQVARNA</t>
  </si>
  <si>
    <t>18" 3/8 1.5 (MOT.55)</t>
  </si>
  <si>
    <t>ALCOHOL ISOPROPILICO</t>
  </si>
  <si>
    <t>70% GL</t>
  </si>
  <si>
    <t>ALCOHOL ETILICO</t>
  </si>
  <si>
    <t>95% GL</t>
  </si>
  <si>
    <t>ALCOHOL FRASCO</t>
  </si>
  <si>
    <t>16 ONZAS</t>
  </si>
  <si>
    <t xml:space="preserve">PENETRANTE </t>
  </si>
  <si>
    <t>WD-40 ONZ</t>
  </si>
  <si>
    <t>AIRE 36,000BTU</t>
  </si>
  <si>
    <t>INVERTER EFC. 19 UNITED R-410A 220V</t>
  </si>
  <si>
    <t>DE TUBERIA</t>
  </si>
  <si>
    <t>DE COBRE 5/16</t>
  </si>
  <si>
    <t>HUMIFICADOR</t>
  </si>
  <si>
    <t>DE PIES DE TUBERIA</t>
  </si>
  <si>
    <t>DE COBRE FLEX. 1/2</t>
  </si>
  <si>
    <t>DE COBRE FLEX. 1/4</t>
  </si>
  <si>
    <t>DE COBRE FLEX 3/8</t>
  </si>
  <si>
    <t>ROSAS PLANTAS</t>
  </si>
  <si>
    <t>ANTHURIUM</t>
  </si>
  <si>
    <t>DE MACETA 6.</t>
  </si>
  <si>
    <t xml:space="preserve"> FAJA LUMBAR DE POLIÉSTER ELASTANO CON CINTURÓN DE REFUERZO CENTRAL, FLEXIBLE PARA MAYOR COMODIDAD. 4 VARILLAS PARA SOPORTE LUMBAR Y TIRANTES AJUSTABLES SIZE SMALL</t>
  </si>
  <si>
    <t>FAJA LUMBAR DE POLÉSTER Y ELASTANO CON CINTURÓN DE REFUERZO CENTRAL. FLEXIBLE PARA MAYOR COMODIDAD. 4 VARILLAS PARA SOPORTE LUMBAR Y TIRANTES AJUSTABLES SIZE MEDIUM</t>
  </si>
  <si>
    <t>FAJA LUMBAR DE POLÉSTER Y ELASTANO CON CINTURÓN DE REFUERZO CENTRAL. FLEXIBLE PARA MAYOR COMODIDAD. 4 VARILLAS PARA SOPORTE LUMBAR Y TIRANTES AJUSTABLES SIZE LARGE</t>
  </si>
  <si>
    <t xml:space="preserve">TRAJE STEELGEN CLASSÍC BLANCO 3 CAPAS ANTIESTÁTICO ANTIPARTICULAS. ANTISALPICADURAS SIZE L </t>
  </si>
  <si>
    <t>BOTAS PVC COSMO SIN PUNTERA SH2044 SIZE 39</t>
  </si>
  <si>
    <t>BOTAS PVC REFORZADAS DE PVC. CORTE Y SUELAS DE PVC CON FORRO SINTÉTICO.CALCETÍN 100% POLIÉSTER SIZE 7</t>
  </si>
  <si>
    <t>BOTAS PVC REFORZADAS DE PVC. CORTE Y SUELAS DE PVC CON FORRO SINTÉTICO.CALCETÍN 100% POLIÉSTER SIZE 8</t>
  </si>
  <si>
    <t>BOTAS PVC REFORZADAS DE PVC. CORTE Y SUELAS DE PVC CON FORRO SINTÉTICO.CALCETÍN 100% POLIÉSTER SIZE 9</t>
  </si>
  <si>
    <t>BOTAS PVC REFORZADAS DE PVC. CORTE Y SUELAS DE PVC CON FORRO SINTÉTICO.CALCETÍN 100% POLIÉSTER SIZE 10</t>
  </si>
  <si>
    <t>LENTES D SEGURIDAD CLAROS CON ANTI-EMPAÑO (AF). ARGON LIBUS</t>
  </si>
  <si>
    <t>CASCO DE PROTECCIÓN PARA LA CABEZA INCLUYE: CASCO VISOR CARETA Y OREJERAS DE PROTECCIÓN AUDITIVAS STIHL</t>
  </si>
  <si>
    <t>REDUCTOR DE VELOCIDAD LOMO 100 CM ALTA 20.00 RESISTENCIA 100X35X5CM 20. SOPORTAN HASTA 30 TONELADAS CON PERNO DE ANCLAJE DE ½ "X5"</t>
  </si>
  <si>
    <t>PATRIOT MEMORY P220 2TB SSD interno  - SATA 3 2.5" - UNIDAD DE ESTADO SÓLIDO - P220S2TB25</t>
  </si>
  <si>
    <t>DISCO DURO EXTERNO 4TB</t>
  </si>
  <si>
    <t xml:space="preserve">UPS Smartbitt 1000VA/500W </t>
  </si>
  <si>
    <t>CONECTOR UTP RJ-45 CAT6</t>
  </si>
  <si>
    <t>ORIENTEK T49 FTTx Mini FUSIÓN EMPALMADOR ACTIVE CLAD-ALIGNMENT 3.5 PULGADAS PANTALLA 8S EMPALMADOR DE FIBRA ÓPTICA</t>
  </si>
  <si>
    <t>TEAMGROUP C175 256GB USB 3.2 GEN 1 (USB 3.1/3.0) LECTURA 100MB/s FLASH THUMB DRIVE</t>
  </si>
  <si>
    <t>MEMROIA RAM PC XCON DDR3L 8GB 1600mhz 512m*8/16C (CHIP SAMSUNG)</t>
  </si>
  <si>
    <t xml:space="preserve">SOPORTE DE TECHO, PARA PROYECTOR </t>
  </si>
  <si>
    <t>CABLE HDMI 50 PIES</t>
  </si>
  <si>
    <t xml:space="preserve">CABLE RJ-45 CAT6 PATCH CORD 3FT GRAY </t>
  </si>
  <si>
    <t>CABLE PATCH CORD CAT6E 6FT (AZUL) (1.8mts)</t>
  </si>
  <si>
    <t>HIDROLAVADORA</t>
  </si>
  <si>
    <t>KARCHER K2 1,600 PSI</t>
  </si>
  <si>
    <t>MICROONDAS MARCA MIDEA DE 1.1 PIES COLOR GRIS</t>
  </si>
  <si>
    <t>MICROONDAS MARCA OSTER DE COLOR GRIS BAJO CONSUMO 1100 W</t>
  </si>
  <si>
    <t>NEVERA EJECUTIVA 19 PULGADA MARCA AMERICA COLOR GRIS 4.5 PIES</t>
  </si>
  <si>
    <t>HORNO DE MICROONDAS INDUSTRIAL MARCA TORNADO DE VOLUMEN ALTO, 1000 WATTS DE PANEL DIGITAL</t>
  </si>
  <si>
    <t>TELEVISOR MARCA LG 50 PULG SMART TV LED ENTRADAS HDMI, 4K ULTRA HD</t>
  </si>
  <si>
    <t>BANDERAS</t>
  </si>
  <si>
    <t>DE LA REP. DOM. 48 " X 12" PARA INTERIOR Y EXTERIOR</t>
  </si>
  <si>
    <t>SOGA</t>
  </si>
  <si>
    <t>DRIZA</t>
  </si>
  <si>
    <t>ALAMBRE GARBANIZADO CALIBRE 12" RESISTENTE COLOR GRIS DE 50 LIBRA</t>
  </si>
  <si>
    <t>ALAMBRE GARBANIZADO CALIBRE 16" RESISTENTE COLOR GRIS DE 20 LIBRA</t>
  </si>
  <si>
    <t>LINTERNA RECARGABLE LED 200 ML PRETUL MARCA XTAUTO</t>
  </si>
  <si>
    <t>SACOS</t>
  </si>
  <si>
    <t>DE ALIMENTOS PARA PECES</t>
  </si>
  <si>
    <t>DIAGRAMACIÓN</t>
  </si>
  <si>
    <t>Y REPRODUCCIÓN DE ETIQUETAS PARA EJEMPLARES DEL HERBARIO,</t>
  </si>
  <si>
    <t>ROLLOS DE PAPEL TOALLAS</t>
  </si>
  <si>
    <t>DE MANO PARA DISPENSADOR, EN PRESENTACIÓN DE 6/1</t>
  </si>
  <si>
    <t>VASOS TÉRMICOS</t>
  </si>
  <si>
    <t>CON LOGO IMPRESO DE 20 ONZAS / 600 ML (116 BLANCOS Y 113 ROJOS)</t>
  </si>
  <si>
    <t>PEGAMENTOS</t>
  </si>
  <si>
    <t>DE ESPECIMENES CON NEUTRAL PH</t>
  </si>
  <si>
    <t>PAPEL CUBRE ESPECIMENES</t>
  </si>
  <si>
    <t>GINUS COVER SIZE (TAMAÑO) 16</t>
  </si>
  <si>
    <t>CUADERNO</t>
  </si>
  <si>
    <t>DE CAPING. IMPERMEABLE, COLOR NEGRO</t>
  </si>
  <si>
    <t>IMPRESORA EPSON</t>
  </si>
  <si>
    <t xml:space="preserve">ECOTANK L5590 MULTIFUNCIONAL </t>
  </si>
  <si>
    <t xml:space="preserve">DESIFECTANTE </t>
  </si>
  <si>
    <t>P/ PISO MARCA NABUH</t>
  </si>
  <si>
    <t>PARAGUAS</t>
  </si>
  <si>
    <t xml:space="preserve">CON LOGO INSTITUCIONAL </t>
  </si>
  <si>
    <t>ANÍS DE ESTRELLA PARA USO DE TÉ</t>
  </si>
  <si>
    <t>SACOS DE ARROZ DE 100 LIBRAS c/u, MARCA BISONO</t>
  </si>
  <si>
    <t>DE AZÚCAR CREMA REFINADA MARCA FLOR DE CAÑA, PAQ DE 5 LIBRAS c/u</t>
  </si>
  <si>
    <t>CAFÉ (PAQUETE DE 12 SOBRE), MARCA SANTO DOMINGO</t>
  </si>
  <si>
    <t>CANELAS EN ASTILLA PARA USO DE TÉ</t>
  </si>
  <si>
    <t>CHOCOLATE EN TABLETA MARCA EMBJADOR 60/1</t>
  </si>
  <si>
    <t>FLOR DE TILO PARA USO DE TÉ</t>
  </si>
  <si>
    <t>DE JENGIBRE PARA USO DE TÉ</t>
  </si>
  <si>
    <t>FUNDAS DE LECHE INSTANTÁNEA EN POLVO 2,200gr MARCA RICA</t>
  </si>
  <si>
    <t>DE MANZANILLA PARA USO DE TÉ</t>
  </si>
  <si>
    <t>DE TÉ EN BOLSITAS EN CAJA 25/1, SABORES DIFERENTES</t>
  </si>
  <si>
    <t>TÉ FRÍO EN POLVO, LATA DE 5 LIBRA</t>
  </si>
  <si>
    <t>LIBRA</t>
  </si>
  <si>
    <t>PAQUETE</t>
  </si>
  <si>
    <t xml:space="preserve">CAJA </t>
  </si>
  <si>
    <t>BOTELLONES</t>
  </si>
  <si>
    <t>DE AGUA CRYSTAL 5 GLS</t>
  </si>
  <si>
    <t xml:space="preserve">DECORATIVO TROPICAL </t>
  </si>
  <si>
    <t>JUEGO</t>
  </si>
  <si>
    <t xml:space="preserve">DE DOMINOES MAPA/BANDERA RD </t>
  </si>
  <si>
    <t>BOLÍGRAFO</t>
  </si>
  <si>
    <t>CON CORDON GY128 RD</t>
  </si>
  <si>
    <t>PASTA FLAMENCO</t>
  </si>
  <si>
    <t xml:space="preserve">PULSA </t>
  </si>
  <si>
    <t>PIEL OJOS TURCOS 19A479</t>
  </si>
  <si>
    <t>PIEL NACAR 18B417</t>
  </si>
  <si>
    <t>TRENZADA BANDERA 23B221B</t>
  </si>
  <si>
    <t>CARACOL DOBLE TORTUGA 23B14B</t>
  </si>
  <si>
    <t>CARACOL ANTIGUA 22A633</t>
  </si>
  <si>
    <t>TORTUGA ANTIGUA 22A631</t>
  </si>
  <si>
    <t>CARACOL ESTRELLA 22A07</t>
  </si>
  <si>
    <t>OJOS TURCOS X3 22A15</t>
  </si>
  <si>
    <t>TORTUGA B/ NACAR 22A630</t>
  </si>
  <si>
    <t>CARACOL SURF 22A635</t>
  </si>
  <si>
    <t>CARACOLO ANCLA 19A87</t>
  </si>
  <si>
    <t>CARACOL OJO TURCOS 19A11</t>
  </si>
  <si>
    <t xml:space="preserve"> PASTA L. AZUL 6" RD</t>
  </si>
  <si>
    <t>PLATO</t>
  </si>
  <si>
    <t>PASTA BANDERA 4"</t>
  </si>
  <si>
    <t>ADORNO</t>
  </si>
  <si>
    <t>LETRA ARENA 7" RE. DOM.</t>
  </si>
  <si>
    <t>PEZ ARENA 7" R.D.</t>
  </si>
  <si>
    <t>PIN DOBLE</t>
  </si>
  <si>
    <t>BANDERA PLATEADO</t>
  </si>
  <si>
    <t>SET DE BOTELLA</t>
  </si>
  <si>
    <t>MINI ARENA CARACOL R.D.</t>
  </si>
  <si>
    <t>BOTELLA</t>
  </si>
  <si>
    <t>ARENA CARACOL COLORIDA 70M</t>
  </si>
  <si>
    <t>CARETAL</t>
  </si>
  <si>
    <t>CARNAVAL 90M #5</t>
  </si>
  <si>
    <t xml:space="preserve">ACEITE </t>
  </si>
  <si>
    <t>DE COCO VIRGEN DE PLAYA 12 ONZ</t>
  </si>
  <si>
    <t>REPELENTE</t>
  </si>
  <si>
    <t>DE MOSQUITO SPRAY 120ML</t>
  </si>
  <si>
    <t>GEL</t>
  </si>
  <si>
    <t>REFRESCANTE ALOE 230ML</t>
  </si>
  <si>
    <t>PROTECTOR</t>
  </si>
  <si>
    <t>SOLAR CREMA SPF 50 180ML</t>
  </si>
  <si>
    <t>BRONCEADOR SOLAR</t>
  </si>
  <si>
    <t>ACEITE SPF 15 250ML</t>
  </si>
  <si>
    <t>LLAVERO BATE</t>
  </si>
  <si>
    <t xml:space="preserve">Y PELOTA REP. DOM. </t>
  </si>
  <si>
    <t>GORRA</t>
  </si>
  <si>
    <t>BORDADA BANDERA RD</t>
  </si>
  <si>
    <t xml:space="preserve">LLAVERO SAMOA </t>
  </si>
  <si>
    <t>TROPICAL RD</t>
  </si>
  <si>
    <t>LLAVERO MADERA</t>
  </si>
  <si>
    <t>MICTO C.V.</t>
  </si>
  <si>
    <t>LLAVERO ACRILICO</t>
  </si>
  <si>
    <t xml:space="preserve">T-SHIRT TROPICAL </t>
  </si>
  <si>
    <t>MAGNETO</t>
  </si>
  <si>
    <t>PASTA SOL MAPA RD</t>
  </si>
  <si>
    <t>PASTA CASA CARIBEÑA PC</t>
  </si>
  <si>
    <t>PASTA TORTUGA MARINA PC</t>
  </si>
  <si>
    <t>PASTA TENEDOR MONUMENTOS</t>
  </si>
  <si>
    <t>PASTA LORO TURISTA RD</t>
  </si>
  <si>
    <t>ACRILICO CUADRADO MAPA</t>
  </si>
  <si>
    <t>ACRILICO OVALADO MAPA</t>
  </si>
  <si>
    <t xml:space="preserve">MT CORAZON I LOVE PC </t>
  </si>
  <si>
    <t>LAMINA DISEÑO</t>
  </si>
  <si>
    <t>MDF BANDERA</t>
  </si>
  <si>
    <t xml:space="preserve">MDF TROPICAL </t>
  </si>
  <si>
    <t>3D MADERA TROPICALES</t>
  </si>
  <si>
    <t>PLASTICO SPRING MARIPOSA 3"</t>
  </si>
  <si>
    <t>MARIPOSA FOIL BANDERA 9 CM</t>
  </si>
  <si>
    <t>ACRILICO ACORDEÓN</t>
  </si>
  <si>
    <t>PVC LETRAS RD</t>
  </si>
  <si>
    <t>BOLSO</t>
  </si>
  <si>
    <t xml:space="preserve">YUTE BORDADO AAA </t>
  </si>
  <si>
    <t>TELA OJOS TURCO RD</t>
  </si>
  <si>
    <t>TELA LETRA FLORES RD</t>
  </si>
  <si>
    <t>TELA CON MONEDERO LUMINICO RD</t>
  </si>
  <si>
    <t>CARTERA</t>
  </si>
  <si>
    <t>TELA FLORES RD</t>
  </si>
  <si>
    <t>BOLSO TELA</t>
  </si>
  <si>
    <t>CON MONEDERO PALMA RD</t>
  </si>
  <si>
    <t>VASOS TEQ</t>
  </si>
  <si>
    <t>CLEAR PEQ LETRA RD</t>
  </si>
  <si>
    <t>PEQ FRISADO MAPA RD</t>
  </si>
  <si>
    <t>PEQ FRISADO BANDERA RD</t>
  </si>
  <si>
    <t>PEQ FRISADO DISEÑO RD</t>
  </si>
  <si>
    <t>PEQ IMPRESO TROPICAL PC</t>
  </si>
  <si>
    <t>TRAGO CORTO PINTADO R.D.</t>
  </si>
  <si>
    <t xml:space="preserve">PEQ VITRAL TROPICAL RD </t>
  </si>
  <si>
    <t>CLEAR MED LETRA RD</t>
  </si>
  <si>
    <t>CLEAR MED MAPA RD</t>
  </si>
  <si>
    <t>MED FRISADO MAPA RD</t>
  </si>
  <si>
    <t>CLEAR MED BANDERA RD</t>
  </si>
  <si>
    <t>MED FRISADO DISEÑOS RD</t>
  </si>
  <si>
    <t>MED FRISADO LETRAS RD</t>
  </si>
  <si>
    <t>MED FRISADO BANDERA RD</t>
  </si>
  <si>
    <t>MED NÉON LETRA RD</t>
  </si>
  <si>
    <t>VASO TEQ</t>
  </si>
  <si>
    <t xml:space="preserve">MED NEÓN TROPICAL RD </t>
  </si>
  <si>
    <t xml:space="preserve">COPA </t>
  </si>
  <si>
    <t xml:space="preserve">C/FORRO 2.0 </t>
  </si>
  <si>
    <t>CERDO</t>
  </si>
  <si>
    <t>ALCANCIA CERAM CAJA MAPA RD</t>
  </si>
  <si>
    <t>ALCANCIA CERAM CAJA BAN RD</t>
  </si>
  <si>
    <t>MAMAJUANA</t>
  </si>
  <si>
    <t>CURADA 1/2 LITRO CUADRADA A.V</t>
  </si>
  <si>
    <t>CUADRADA CHATA TRENZADA A.V</t>
  </si>
  <si>
    <t>CURADA BEEPER TROPICAL A.V</t>
  </si>
  <si>
    <t>CURADA CHATA TROPICAL A.V</t>
  </si>
  <si>
    <t>CURADA MINI BEEPER TRICOLOR A.V.</t>
  </si>
  <si>
    <t>SECA BEEPER COLORIDA C.R</t>
  </si>
  <si>
    <t xml:space="preserve">MAMAJUANA </t>
  </si>
  <si>
    <t>SECA 1/2 LITRO CUADRADA TRICOLOR</t>
  </si>
  <si>
    <t>SOMBRERO</t>
  </si>
  <si>
    <t xml:space="preserve">P/ NIÑA LASO FULL COLOR </t>
  </si>
  <si>
    <t xml:space="preserve">SOMBRERO </t>
  </si>
  <si>
    <t>P/ DAMA BORDADO RD</t>
  </si>
  <si>
    <t>P/ DAMA LISO GS70104/97/146</t>
  </si>
  <si>
    <t xml:space="preserve">ROSARIO </t>
  </si>
  <si>
    <t xml:space="preserve">VARIADO CON CRISTO </t>
  </si>
  <si>
    <t>REP. DOMINICANA</t>
  </si>
  <si>
    <t>ACERINA COLITA DE CRISTAL L.T.A</t>
  </si>
  <si>
    <t>BORDADA TRICOLOR BANDERA CERAMICA</t>
  </si>
  <si>
    <t>PIEL BANDERA /MAPA</t>
  </si>
  <si>
    <t>PELOTA</t>
  </si>
  <si>
    <t>SOUVENIR BASEBALL RD 1-2-3</t>
  </si>
  <si>
    <t>BASEBALL TROPICAL RD</t>
  </si>
  <si>
    <t>BASEBALL INTRUMENTO RD</t>
  </si>
  <si>
    <t>REP. DOM 14X22 CM</t>
  </si>
  <si>
    <t>IMPRESIÓN TROPICAL 6" RD</t>
  </si>
  <si>
    <t xml:space="preserve">GUIRA </t>
  </si>
  <si>
    <t>7X8 #1 METAL</t>
  </si>
  <si>
    <t>9X9 #2 METAL</t>
  </si>
  <si>
    <t>COFRE</t>
  </si>
  <si>
    <t>PASTA RED. PAREJA TIPICO 2" RD</t>
  </si>
  <si>
    <t>MONEDERO</t>
  </si>
  <si>
    <t>BANDERA RD #3 W.N</t>
  </si>
  <si>
    <t>BAILE TIPICO RD #3 W.N</t>
  </si>
  <si>
    <t>TROPICAL RD #3 W.N.</t>
  </si>
  <si>
    <t>LETRA RD #3 W.N</t>
  </si>
  <si>
    <t>MAPA RD #3 W.N</t>
  </si>
  <si>
    <t>DE PIEL #2 G.C</t>
  </si>
  <si>
    <t>DE AGUA CRYSTAL DE 5 GLS</t>
  </si>
  <si>
    <t>BUZONES DE DENUNCIAS CON LOGO INSTITUCIONAL, PRESENTACIÓN EN ACRILICO</t>
  </si>
  <si>
    <t>BOLSO DE YUTE, CON LOGO INTITUCIONAL</t>
  </si>
  <si>
    <t>TONER</t>
  </si>
  <si>
    <t xml:space="preserve">TONER HP Q2612A 12A </t>
  </si>
  <si>
    <t>TONER HP ORIGINAL CF283A NEGRO 83A</t>
  </si>
  <si>
    <t>TONER HP CE285A NEGRO 85A</t>
  </si>
  <si>
    <t>TONER HP CE278A NEGRO 78A</t>
  </si>
  <si>
    <t>TONER HP CB435A NEGRO 35A</t>
  </si>
  <si>
    <t>TINTA EPSON 504 NEGRA 127ML</t>
  </si>
  <si>
    <t>TINTA EPSON 504 CYAN 70ML</t>
  </si>
  <si>
    <t>TINTA EPSON 504 YELLOW 70ML</t>
  </si>
  <si>
    <t>TINTA EPSON 504 MAGENTA 70ML</t>
  </si>
  <si>
    <t>TINTA EPSON 544 CYAN 70ML</t>
  </si>
  <si>
    <t>TINTA EPSON 544 YELLOW 70ML</t>
  </si>
  <si>
    <t>TINTA EPSON 544 MAGENTA 70ML</t>
  </si>
  <si>
    <t>TINTA EPSON T544 NEGRA</t>
  </si>
  <si>
    <t>CAJAS</t>
  </si>
  <si>
    <t>DE GUANTES QUIRÚRGICOS 100/1</t>
  </si>
  <si>
    <t>GALÓN</t>
  </si>
  <si>
    <t>DE ALCOHOL AL 95% AKOO</t>
  </si>
  <si>
    <t>PAPEL HIGIÉNICO</t>
  </si>
  <si>
    <t>DE BAÑO JUMBO 12/1</t>
  </si>
  <si>
    <t>SERVILLETAS</t>
  </si>
  <si>
    <t>NIVEO DE 500/1</t>
  </si>
  <si>
    <t xml:space="preserve">GORRAS  EN COLOR GRIS </t>
  </si>
  <si>
    <t>CON LOGO INSTITUCIONAL, P/ HOMBRES</t>
  </si>
  <si>
    <t xml:space="preserve">GORRAS EN COLOR NEGRO </t>
  </si>
  <si>
    <t>(SEGURIDAD CIVIL)</t>
  </si>
  <si>
    <t>RADIOS DE COMUNICACIÓN</t>
  </si>
  <si>
    <t>MOTOROLA DEP 250 UHF 403-480MHZ 5W 16 CH.</t>
  </si>
  <si>
    <t>ADQUISICIÓN DE 38 Kits ESCOLARES</t>
  </si>
  <si>
    <t>ESCOLARES PARA DE 2 A 5 AÑOS (25 VARONES Y 13 HEMBRAS). COLORES PARA HEMBRAS, VARONES y/o unísex.</t>
  </si>
  <si>
    <t>DE MOCHILA PARA NIÑOS DE 6-A 10 AÑOS (24 VARONES Y 26 HEMBRAS)</t>
  </si>
  <si>
    <t>DE MOCHILAS PARA DE 11 A 17 AÑOS (47 VARONES U 49 HEMBRAS)</t>
  </si>
  <si>
    <t xml:space="preserve">BOTELLONES </t>
  </si>
  <si>
    <t>BRAZALETE</t>
  </si>
  <si>
    <t>IDENTIFICADOR DE ADULTOS COLOR AMARILLO</t>
  </si>
  <si>
    <t xml:space="preserve"> IDENTIFICADOR DE NIÑOS COLOR AZUL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</si>
</sst>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8">
    <xf numFmtId="0" fontId="0" fillId="0" borderId="0" xfId="0"/>
    <xf numFmtId="0" fontId="6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8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4" fillId="2" borderId="1" xfId="1" applyNumberFormat="1" applyFont="1" applyFill="1" applyBorder="1" applyAlignment="1">
      <alignment horizontal="center" vertical="center"/>
    </xf>
    <xf numFmtId="0" fontId="4" fillId="2" borderId="1" xfId="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/>
    </xf>
    <xf numFmtId="0" fontId="7" fillId="2" borderId="1" xfId="1" applyNumberFormat="1" applyFont="1" applyFill="1" applyBorder="1" applyAlignment="1">
      <alignment horizontal="center" vertical="center" wrapText="1"/>
    </xf>
    <xf numFmtId="0" fontId="7" fillId="2" borderId="1" xfId="1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3" borderId="1" xfId="1" applyNumberFormat="1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left" wrapText="1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3" fontId="6" fillId="0" borderId="1" xfId="0" applyNumberFormat="1" applyFont="1" applyBorder="1" applyAlignment="1">
      <alignment horizontal="center" vertical="center"/>
    </xf>
    <xf numFmtId="43" fontId="8" fillId="3" borderId="1" xfId="1" applyFont="1" applyFill="1" applyBorder="1" applyAlignment="1">
      <alignment horizontal="left" vertical="top" wrapText="1"/>
    </xf>
    <xf numFmtId="43" fontId="6" fillId="0" borderId="1" xfId="1" applyFont="1" applyBorder="1" applyAlignment="1">
      <alignment wrapText="1"/>
    </xf>
    <xf numFmtId="43" fontId="8" fillId="3" borderId="1" xfId="1" applyFont="1" applyFill="1" applyBorder="1" applyAlignment="1">
      <alignment wrapText="1"/>
    </xf>
    <xf numFmtId="43" fontId="8" fillId="3" borderId="1" xfId="1" applyFont="1" applyFill="1" applyBorder="1" applyAlignment="1">
      <alignment vertical="top"/>
    </xf>
    <xf numFmtId="43" fontId="8" fillId="3" borderId="1" xfId="1" applyFont="1" applyFill="1" applyBorder="1" applyAlignment="1">
      <alignment vertical="top" wrapText="1"/>
    </xf>
    <xf numFmtId="43" fontId="6" fillId="0" borderId="1" xfId="1" applyFont="1" applyBorder="1" applyAlignment="1">
      <alignment horizontal="right" vertical="top" wrapText="1"/>
    </xf>
    <xf numFmtId="43" fontId="8" fillId="3" borderId="1" xfId="1" applyFont="1" applyFill="1" applyBorder="1" applyAlignment="1">
      <alignment horizontal="right" vertical="top"/>
    </xf>
    <xf numFmtId="43" fontId="8" fillId="0" borderId="1" xfId="1" applyFont="1" applyFill="1" applyBorder="1" applyAlignment="1">
      <alignment vertical="top"/>
    </xf>
    <xf numFmtId="43" fontId="8" fillId="3" borderId="1" xfId="1" applyFont="1" applyFill="1" applyBorder="1" applyAlignment="1">
      <alignment horizontal="left" vertical="top"/>
    </xf>
    <xf numFmtId="0" fontId="4" fillId="4" borderId="4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43" fontId="8" fillId="3" borderId="1" xfId="1" applyFont="1" applyFill="1" applyBorder="1" applyAlignment="1">
      <alignment horizontal="center" vertical="center" wrapText="1"/>
    </xf>
    <xf numFmtId="43" fontId="8" fillId="3" borderId="1" xfId="1" applyFont="1" applyFill="1" applyBorder="1" applyAlignment="1">
      <alignment horizontal="center" vertical="center"/>
    </xf>
    <xf numFmtId="43" fontId="8" fillId="3" borderId="1" xfId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3" fontId="8" fillId="0" borderId="1" xfId="1" applyFont="1" applyFill="1" applyBorder="1" applyAlignment="1">
      <alignment horizontal="right" vertical="top"/>
    </xf>
    <xf numFmtId="0" fontId="8" fillId="0" borderId="1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 vertical="center" wrapText="1"/>
    </xf>
    <xf numFmtId="14" fontId="5" fillId="0" borderId="0" xfId="0" applyNumberFormat="1" applyFont="1" applyFill="1" applyAlignment="1">
      <alignment horizontal="center" vertical="center" wrapText="1"/>
    </xf>
    <xf numFmtId="0" fontId="5" fillId="0" borderId="0" xfId="1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44" fontId="5" fillId="0" borderId="0" xfId="2" applyFont="1" applyFill="1" applyBorder="1" applyAlignment="1">
      <alignment horizontal="left" vertical="center"/>
    </xf>
    <xf numFmtId="44" fontId="4" fillId="0" borderId="0" xfId="2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microsoft.com/office/2007/relationships/hdphoto" Target="../media/hdphoto3.wdp"/><Relationship Id="rId5" Type="http://schemas.openxmlformats.org/officeDocument/2006/relationships/image" Target="../media/image3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323850</xdr:colOff>
      <xdr:row>2</xdr:row>
      <xdr:rowOff>150982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C39B92D-ADD7-969B-CD71-98B93A5220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6688" t="26820" r="6897" b="25862"/>
        <a:stretch/>
      </xdr:blipFill>
      <xdr:spPr>
        <a:xfrm>
          <a:off x="9525" y="0"/>
          <a:ext cx="971550" cy="531982"/>
        </a:xfrm>
        <a:prstGeom prst="rect">
          <a:avLst/>
        </a:prstGeom>
      </xdr:spPr>
    </xdr:pic>
    <xdr:clientData/>
  </xdr:twoCellAnchor>
  <xdr:oneCellAnchor>
    <xdr:from>
      <xdr:col>0</xdr:col>
      <xdr:colOff>9525</xdr:colOff>
      <xdr:row>29</xdr:row>
      <xdr:rowOff>0</xdr:rowOff>
    </xdr:from>
    <xdr:ext cx="952500" cy="521551"/>
    <xdr:pic>
      <xdr:nvPicPr>
        <xdr:cNvPr id="8" name="Imagen 7">
          <a:extLst>
            <a:ext uri="{FF2B5EF4-FFF2-40B4-BE49-F238E27FC236}">
              <a16:creationId xmlns:a16="http://schemas.microsoft.com/office/drawing/2014/main" id="{5F677369-06E7-40DB-858F-19D6771342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6688" t="26820" r="6897" b="25862"/>
        <a:stretch/>
      </xdr:blipFill>
      <xdr:spPr>
        <a:xfrm>
          <a:off x="9525" y="7343775"/>
          <a:ext cx="952500" cy="52155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57</xdr:row>
      <xdr:rowOff>38100</xdr:rowOff>
    </xdr:from>
    <xdr:ext cx="981075" cy="537198"/>
    <xdr:pic>
      <xdr:nvPicPr>
        <xdr:cNvPr id="9" name="Imagen 8">
          <a:extLst>
            <a:ext uri="{FF2B5EF4-FFF2-40B4-BE49-F238E27FC236}">
              <a16:creationId xmlns:a16="http://schemas.microsoft.com/office/drawing/2014/main" id="{6712B1C1-63E4-4F99-867F-35E8491EB6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  <a14:imgEffect>
                    <a14:colorTemperature colorTemp="88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6688" t="26820" r="6897" b="25862"/>
        <a:stretch/>
      </xdr:blipFill>
      <xdr:spPr>
        <a:xfrm>
          <a:off x="0" y="11553825"/>
          <a:ext cx="981075" cy="537198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81</xdr:row>
      <xdr:rowOff>0</xdr:rowOff>
    </xdr:from>
    <xdr:ext cx="981075" cy="537198"/>
    <xdr:pic>
      <xdr:nvPicPr>
        <xdr:cNvPr id="10" name="Imagen 9">
          <a:extLst>
            <a:ext uri="{FF2B5EF4-FFF2-40B4-BE49-F238E27FC236}">
              <a16:creationId xmlns:a16="http://schemas.microsoft.com/office/drawing/2014/main" id="{961A2005-FA46-473A-BB55-6996882C8F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  <a14:imgEffect>
                    <a14:colorTemperature colorTemp="88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6688" t="26820" r="6897" b="25862"/>
        <a:stretch/>
      </xdr:blipFill>
      <xdr:spPr>
        <a:xfrm>
          <a:off x="9525" y="15925800"/>
          <a:ext cx="981075" cy="53719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947E2-4E05-43DB-8DC2-CA309A838C8C}">
  <sheetPr>
    <pageSetUpPr fitToPage="1"/>
  </sheetPr>
  <dimension ref="A1:I296"/>
  <sheetViews>
    <sheetView tabSelected="1" zoomScaleNormal="100" workbookViewId="0">
      <selection activeCell="K10" sqref="K10"/>
    </sheetView>
  </sheetViews>
  <sheetFormatPr baseColWidth="10" defaultRowHeight="15" x14ac:dyDescent="0.25"/>
  <cols>
    <col min="1" max="1" width="9.85546875" style="4" customWidth="1"/>
    <col min="2" max="2" width="11.85546875" style="2" customWidth="1"/>
    <col min="3" max="3" width="11.28515625" style="2" customWidth="1"/>
    <col min="4" max="4" width="8" style="4" customWidth="1"/>
    <col min="5" max="5" width="20.85546875" style="5" customWidth="1"/>
    <col min="6" max="6" width="48.140625" style="6" customWidth="1"/>
    <col min="7" max="7" width="13.28515625" style="2" customWidth="1"/>
    <col min="8" max="8" width="14.5703125" style="2" customWidth="1"/>
    <col min="9" max="9" width="11.7109375" style="2" customWidth="1"/>
    <col min="10" max="10" width="13.140625" style="2" customWidth="1"/>
    <col min="11" max="16384" width="11.42578125" style="2"/>
  </cols>
  <sheetData>
    <row r="1" spans="1:9" x14ac:dyDescent="0.25">
      <c r="A1" s="47" t="s">
        <v>0</v>
      </c>
      <c r="B1" s="48"/>
      <c r="C1" s="48"/>
      <c r="D1" s="48"/>
      <c r="E1" s="48"/>
      <c r="F1" s="48"/>
      <c r="G1" s="48"/>
      <c r="H1" s="48"/>
      <c r="I1" s="49"/>
    </row>
    <row r="2" spans="1:9" x14ac:dyDescent="0.25">
      <c r="A2" s="47" t="s">
        <v>17</v>
      </c>
      <c r="B2" s="48"/>
      <c r="C2" s="48"/>
      <c r="D2" s="48"/>
      <c r="E2" s="48"/>
      <c r="F2" s="48"/>
      <c r="G2" s="48"/>
      <c r="H2" s="48"/>
      <c r="I2" s="49"/>
    </row>
    <row r="3" spans="1:9" ht="13.5" customHeight="1" x14ac:dyDescent="0.25">
      <c r="A3" s="13"/>
      <c r="B3" s="14"/>
      <c r="C3" s="14"/>
      <c r="D3" s="14"/>
      <c r="E3" s="15"/>
      <c r="F3" s="16"/>
      <c r="G3" s="14"/>
      <c r="H3" s="14"/>
      <c r="I3" s="17"/>
    </row>
    <row r="4" spans="1:9" s="7" customFormat="1" ht="25.5" x14ac:dyDescent="0.25">
      <c r="A4" s="18" t="s">
        <v>1</v>
      </c>
      <c r="B4" s="19" t="s">
        <v>2</v>
      </c>
      <c r="C4" s="18" t="s">
        <v>3</v>
      </c>
      <c r="D4" s="19" t="s">
        <v>4</v>
      </c>
      <c r="E4" s="11" t="s">
        <v>5</v>
      </c>
      <c r="F4" s="11" t="s">
        <v>6</v>
      </c>
      <c r="G4" s="20" t="s">
        <v>7</v>
      </c>
      <c r="H4" s="20" t="s">
        <v>8</v>
      </c>
      <c r="I4" s="11" t="s">
        <v>9</v>
      </c>
    </row>
    <row r="5" spans="1:9" s="7" customFormat="1" ht="12.75" x14ac:dyDescent="0.2">
      <c r="A5" s="21">
        <v>1</v>
      </c>
      <c r="B5" s="27">
        <v>45842</v>
      </c>
      <c r="C5" s="27">
        <v>45845</v>
      </c>
      <c r="D5" s="23">
        <v>25</v>
      </c>
      <c r="E5" s="3" t="s">
        <v>18</v>
      </c>
      <c r="F5" s="1" t="s">
        <v>19</v>
      </c>
      <c r="G5" s="39">
        <v>962</v>
      </c>
      <c r="H5" s="41">
        <f>G5*D5</f>
        <v>24050</v>
      </c>
      <c r="I5" s="24">
        <v>0</v>
      </c>
    </row>
    <row r="6" spans="1:9" s="7" customFormat="1" ht="12.75" x14ac:dyDescent="0.2">
      <c r="A6" s="21">
        <v>1</v>
      </c>
      <c r="B6" s="27">
        <v>45842</v>
      </c>
      <c r="C6" s="27">
        <v>45845</v>
      </c>
      <c r="D6" s="23">
        <v>2</v>
      </c>
      <c r="E6" s="3" t="s">
        <v>20</v>
      </c>
      <c r="F6" s="1" t="s">
        <v>21</v>
      </c>
      <c r="G6" s="40">
        <v>5600</v>
      </c>
      <c r="H6" s="41">
        <v>11200</v>
      </c>
      <c r="I6" s="24">
        <v>0</v>
      </c>
    </row>
    <row r="7" spans="1:9" s="7" customFormat="1" ht="12.75" x14ac:dyDescent="0.2">
      <c r="A7" s="21">
        <v>1</v>
      </c>
      <c r="B7" s="27">
        <v>45842</v>
      </c>
      <c r="C7" s="27">
        <v>45845</v>
      </c>
      <c r="D7" s="23">
        <v>75</v>
      </c>
      <c r="E7" s="1" t="s">
        <v>22</v>
      </c>
      <c r="F7" s="1" t="s">
        <v>23</v>
      </c>
      <c r="G7" s="40">
        <v>375</v>
      </c>
      <c r="H7" s="41">
        <v>28125</v>
      </c>
      <c r="I7" s="24">
        <v>0</v>
      </c>
    </row>
    <row r="8" spans="1:9" s="7" customFormat="1" ht="12.75" x14ac:dyDescent="0.2">
      <c r="A8" s="21">
        <v>1</v>
      </c>
      <c r="B8" s="27">
        <v>45842</v>
      </c>
      <c r="C8" s="27">
        <v>45845</v>
      </c>
      <c r="D8" s="23">
        <v>5</v>
      </c>
      <c r="E8" s="1" t="s">
        <v>24</v>
      </c>
      <c r="F8" s="1" t="s">
        <v>25</v>
      </c>
      <c r="G8" s="40">
        <v>360</v>
      </c>
      <c r="H8" s="41">
        <v>3600</v>
      </c>
      <c r="I8" s="24">
        <v>0</v>
      </c>
    </row>
    <row r="9" spans="1:9" s="7" customFormat="1" ht="12.75" x14ac:dyDescent="0.2">
      <c r="A9" s="21">
        <v>2</v>
      </c>
      <c r="B9" s="27">
        <v>45840</v>
      </c>
      <c r="C9" s="27">
        <v>45845</v>
      </c>
      <c r="D9" s="23">
        <v>1</v>
      </c>
      <c r="E9" s="1" t="s">
        <v>26</v>
      </c>
      <c r="F9" s="1" t="s">
        <v>27</v>
      </c>
      <c r="G9" s="40">
        <v>160000</v>
      </c>
      <c r="H9" s="41">
        <v>160000</v>
      </c>
      <c r="I9" s="24">
        <v>1</v>
      </c>
    </row>
    <row r="10" spans="1:9" s="7" customFormat="1" ht="12.75" x14ac:dyDescent="0.2">
      <c r="A10" s="21">
        <v>2</v>
      </c>
      <c r="B10" s="27">
        <v>45840</v>
      </c>
      <c r="C10" s="27">
        <v>45845</v>
      </c>
      <c r="D10" s="23">
        <v>1</v>
      </c>
      <c r="E10" s="1" t="s">
        <v>28</v>
      </c>
      <c r="F10" s="1" t="s">
        <v>29</v>
      </c>
      <c r="G10" s="40">
        <v>375000</v>
      </c>
      <c r="H10" s="41">
        <v>375000</v>
      </c>
      <c r="I10" s="24">
        <v>1</v>
      </c>
    </row>
    <row r="11" spans="1:9" s="7" customFormat="1" ht="12.75" x14ac:dyDescent="0.2">
      <c r="A11" s="21">
        <v>2</v>
      </c>
      <c r="B11" s="27">
        <v>45840</v>
      </c>
      <c r="C11" s="27">
        <v>45845</v>
      </c>
      <c r="D11" s="23">
        <v>4</v>
      </c>
      <c r="E11" s="1" t="s">
        <v>30</v>
      </c>
      <c r="F11" s="1" t="s">
        <v>31</v>
      </c>
      <c r="G11" s="40">
        <v>2960</v>
      </c>
      <c r="H11" s="41">
        <v>11870</v>
      </c>
      <c r="I11" s="24">
        <v>1</v>
      </c>
    </row>
    <row r="12" spans="1:9" s="7" customFormat="1" ht="12.75" x14ac:dyDescent="0.2">
      <c r="A12" s="21">
        <v>2</v>
      </c>
      <c r="B12" s="27">
        <v>45840</v>
      </c>
      <c r="C12" s="27">
        <v>45845</v>
      </c>
      <c r="D12" s="23">
        <v>4</v>
      </c>
      <c r="E12" s="1" t="s">
        <v>35</v>
      </c>
      <c r="F12" s="1" t="s">
        <v>32</v>
      </c>
      <c r="G12" s="40">
        <v>6000</v>
      </c>
      <c r="H12" s="41">
        <f t="shared" ref="H12:H29" si="0">G12*D12</f>
        <v>24000</v>
      </c>
      <c r="I12" s="24">
        <v>0</v>
      </c>
    </row>
    <row r="13" spans="1:9" s="7" customFormat="1" ht="12.75" x14ac:dyDescent="0.2">
      <c r="A13" s="21">
        <v>2</v>
      </c>
      <c r="B13" s="27">
        <v>45840</v>
      </c>
      <c r="C13" s="27">
        <v>45845</v>
      </c>
      <c r="D13" s="23">
        <v>1</v>
      </c>
      <c r="E13" s="1" t="s">
        <v>33</v>
      </c>
      <c r="F13" s="3" t="s">
        <v>34</v>
      </c>
      <c r="G13" s="40">
        <v>1320</v>
      </c>
      <c r="H13" s="41">
        <f t="shared" si="0"/>
        <v>1320</v>
      </c>
      <c r="I13" s="24">
        <v>0</v>
      </c>
    </row>
    <row r="14" spans="1:9" s="7" customFormat="1" ht="12.75" x14ac:dyDescent="0.2">
      <c r="A14" s="21">
        <v>2</v>
      </c>
      <c r="B14" s="27">
        <v>45840</v>
      </c>
      <c r="C14" s="27">
        <v>45845</v>
      </c>
      <c r="D14" s="23">
        <v>3</v>
      </c>
      <c r="E14" s="1" t="s">
        <v>36</v>
      </c>
      <c r="F14" s="3" t="s">
        <v>37</v>
      </c>
      <c r="G14" s="40">
        <v>6000</v>
      </c>
      <c r="H14" s="41">
        <f t="shared" si="0"/>
        <v>18000</v>
      </c>
      <c r="I14" s="24">
        <v>1</v>
      </c>
    </row>
    <row r="15" spans="1:9" s="7" customFormat="1" ht="12.75" x14ac:dyDescent="0.2">
      <c r="A15" s="21">
        <v>2</v>
      </c>
      <c r="B15" s="27">
        <v>45840</v>
      </c>
      <c r="C15" s="27">
        <v>45845</v>
      </c>
      <c r="D15" s="23">
        <v>1</v>
      </c>
      <c r="E15" s="1" t="s">
        <v>38</v>
      </c>
      <c r="F15" s="1" t="s">
        <v>39</v>
      </c>
      <c r="G15" s="40">
        <v>6000</v>
      </c>
      <c r="H15" s="41">
        <f t="shared" si="0"/>
        <v>6000</v>
      </c>
      <c r="I15" s="24">
        <v>1</v>
      </c>
    </row>
    <row r="16" spans="1:9" s="7" customFormat="1" ht="12.75" x14ac:dyDescent="0.2">
      <c r="A16" s="21">
        <v>2</v>
      </c>
      <c r="B16" s="27">
        <v>45840</v>
      </c>
      <c r="C16" s="27">
        <v>45845</v>
      </c>
      <c r="D16" s="23">
        <v>3</v>
      </c>
      <c r="E16" s="1" t="s">
        <v>40</v>
      </c>
      <c r="F16" s="1" t="s">
        <v>41</v>
      </c>
      <c r="G16" s="40">
        <v>16000</v>
      </c>
      <c r="H16" s="41">
        <f t="shared" si="0"/>
        <v>48000</v>
      </c>
      <c r="I16" s="24">
        <v>3</v>
      </c>
    </row>
    <row r="17" spans="1:9" s="7" customFormat="1" ht="12.75" x14ac:dyDescent="0.2">
      <c r="A17" s="21">
        <v>2</v>
      </c>
      <c r="B17" s="27">
        <v>45840</v>
      </c>
      <c r="C17" s="27">
        <v>45845</v>
      </c>
      <c r="D17" s="23">
        <v>6</v>
      </c>
      <c r="E17" s="1" t="s">
        <v>42</v>
      </c>
      <c r="F17" s="1" t="s">
        <v>43</v>
      </c>
      <c r="G17" s="40">
        <v>750</v>
      </c>
      <c r="H17" s="41">
        <f t="shared" si="0"/>
        <v>4500</v>
      </c>
      <c r="I17" s="24">
        <v>6</v>
      </c>
    </row>
    <row r="18" spans="1:9" s="7" customFormat="1" ht="12.75" x14ac:dyDescent="0.2">
      <c r="A18" s="21">
        <v>3</v>
      </c>
      <c r="B18" s="27">
        <v>45845</v>
      </c>
      <c r="C18" s="27">
        <v>45845</v>
      </c>
      <c r="D18" s="23">
        <v>1</v>
      </c>
      <c r="E18" s="1" t="s">
        <v>44</v>
      </c>
      <c r="F18" s="1" t="s">
        <v>45</v>
      </c>
      <c r="G18" s="40">
        <v>7800</v>
      </c>
      <c r="H18" s="41">
        <f t="shared" si="0"/>
        <v>7800</v>
      </c>
      <c r="I18" s="24">
        <v>0</v>
      </c>
    </row>
    <row r="19" spans="1:9" s="7" customFormat="1" ht="12.75" x14ac:dyDescent="0.2">
      <c r="A19" s="21">
        <v>3</v>
      </c>
      <c r="B19" s="27">
        <v>45845</v>
      </c>
      <c r="C19" s="27">
        <v>45845</v>
      </c>
      <c r="D19" s="25">
        <v>2</v>
      </c>
      <c r="E19" s="1" t="s">
        <v>46</v>
      </c>
      <c r="F19" s="1" t="s">
        <v>47</v>
      </c>
      <c r="G19" s="40">
        <v>6350</v>
      </c>
      <c r="H19" s="41">
        <f t="shared" si="0"/>
        <v>12700</v>
      </c>
      <c r="I19" s="24">
        <v>0</v>
      </c>
    </row>
    <row r="20" spans="1:9" s="7" customFormat="1" ht="12.75" x14ac:dyDescent="0.2">
      <c r="A20" s="21">
        <v>3</v>
      </c>
      <c r="B20" s="27">
        <v>45845</v>
      </c>
      <c r="C20" s="27">
        <v>45845</v>
      </c>
      <c r="D20" s="25">
        <v>1</v>
      </c>
      <c r="E20" s="1" t="s">
        <v>44</v>
      </c>
      <c r="F20" s="1" t="s">
        <v>48</v>
      </c>
      <c r="G20" s="40">
        <v>7800</v>
      </c>
      <c r="H20" s="41">
        <f t="shared" si="0"/>
        <v>7800</v>
      </c>
      <c r="I20" s="24">
        <v>0</v>
      </c>
    </row>
    <row r="21" spans="1:9" s="7" customFormat="1" ht="12.75" x14ac:dyDescent="0.2">
      <c r="A21" s="21">
        <v>3</v>
      </c>
      <c r="B21" s="27">
        <v>45845</v>
      </c>
      <c r="C21" s="27">
        <v>45845</v>
      </c>
      <c r="D21" s="25">
        <v>1</v>
      </c>
      <c r="E21" s="1" t="s">
        <v>49</v>
      </c>
      <c r="F21" s="1" t="s">
        <v>50</v>
      </c>
      <c r="G21" s="40">
        <v>9500</v>
      </c>
      <c r="H21" s="41">
        <f t="shared" si="0"/>
        <v>9500</v>
      </c>
      <c r="I21" s="24">
        <v>0</v>
      </c>
    </row>
    <row r="22" spans="1:9" s="7" customFormat="1" ht="12.75" x14ac:dyDescent="0.2">
      <c r="A22" s="21">
        <v>3</v>
      </c>
      <c r="B22" s="27">
        <v>45845</v>
      </c>
      <c r="C22" s="27">
        <v>45845</v>
      </c>
      <c r="D22" s="25">
        <v>1</v>
      </c>
      <c r="E22" s="1" t="s">
        <v>51</v>
      </c>
      <c r="F22" s="1" t="s">
        <v>52</v>
      </c>
      <c r="G22" s="40">
        <v>25000</v>
      </c>
      <c r="H22" s="41">
        <f t="shared" si="0"/>
        <v>25000</v>
      </c>
      <c r="I22" s="24">
        <v>0</v>
      </c>
    </row>
    <row r="23" spans="1:9" s="7" customFormat="1" ht="12.75" x14ac:dyDescent="0.2">
      <c r="A23" s="21">
        <v>4</v>
      </c>
      <c r="B23" s="27">
        <v>45845</v>
      </c>
      <c r="C23" s="27">
        <v>45846</v>
      </c>
      <c r="D23" s="25">
        <v>5</v>
      </c>
      <c r="E23" s="1" t="s">
        <v>53</v>
      </c>
      <c r="F23" s="1" t="s">
        <v>54</v>
      </c>
      <c r="G23" s="40">
        <v>732</v>
      </c>
      <c r="H23" s="41">
        <f t="shared" si="0"/>
        <v>3660</v>
      </c>
      <c r="I23" s="24">
        <v>5</v>
      </c>
    </row>
    <row r="24" spans="1:9" s="7" customFormat="1" ht="25.5" x14ac:dyDescent="0.25">
      <c r="A24" s="21">
        <v>4</v>
      </c>
      <c r="B24" s="27">
        <v>45845</v>
      </c>
      <c r="C24" s="27">
        <v>45846</v>
      </c>
      <c r="D24" s="23">
        <v>50</v>
      </c>
      <c r="E24" s="1" t="s">
        <v>55</v>
      </c>
      <c r="F24" s="1" t="s">
        <v>56</v>
      </c>
      <c r="G24" s="52">
        <v>333</v>
      </c>
      <c r="H24" s="41">
        <f t="shared" si="0"/>
        <v>16650</v>
      </c>
      <c r="I24" s="24">
        <v>50</v>
      </c>
    </row>
    <row r="25" spans="1:9" s="7" customFormat="1" ht="12.75" x14ac:dyDescent="0.2">
      <c r="A25" s="21">
        <v>4</v>
      </c>
      <c r="B25" s="27">
        <v>45845</v>
      </c>
      <c r="C25" s="27">
        <v>45846</v>
      </c>
      <c r="D25" s="23">
        <v>1</v>
      </c>
      <c r="E25" s="1" t="s">
        <v>57</v>
      </c>
      <c r="F25" s="1" t="s">
        <v>58</v>
      </c>
      <c r="G25" s="40">
        <v>391</v>
      </c>
      <c r="H25" s="41">
        <f t="shared" si="0"/>
        <v>391</v>
      </c>
      <c r="I25" s="24">
        <v>0</v>
      </c>
    </row>
    <row r="26" spans="1:9" s="7" customFormat="1" ht="12.75" x14ac:dyDescent="0.2">
      <c r="A26" s="21">
        <v>4</v>
      </c>
      <c r="B26" s="27">
        <v>45845</v>
      </c>
      <c r="C26" s="27">
        <v>45846</v>
      </c>
      <c r="D26" s="23">
        <v>1</v>
      </c>
      <c r="E26" s="1" t="s">
        <v>59</v>
      </c>
      <c r="F26" s="1" t="s">
        <v>60</v>
      </c>
      <c r="G26" s="40">
        <v>13682</v>
      </c>
      <c r="H26" s="41">
        <f t="shared" si="0"/>
        <v>13682</v>
      </c>
      <c r="I26" s="24">
        <v>0</v>
      </c>
    </row>
    <row r="27" spans="1:9" s="7" customFormat="1" ht="12.75" x14ac:dyDescent="0.2">
      <c r="A27" s="21">
        <v>4</v>
      </c>
      <c r="B27" s="27">
        <v>45845</v>
      </c>
      <c r="C27" s="27">
        <v>45846</v>
      </c>
      <c r="D27" s="23">
        <v>10</v>
      </c>
      <c r="E27" s="1" t="s">
        <v>61</v>
      </c>
      <c r="F27" s="1" t="s">
        <v>62</v>
      </c>
      <c r="G27" s="40">
        <v>183</v>
      </c>
      <c r="H27" s="41">
        <f t="shared" si="0"/>
        <v>1830</v>
      </c>
      <c r="I27" s="24">
        <v>0</v>
      </c>
    </row>
    <row r="28" spans="1:9" s="7" customFormat="1" ht="22.5" customHeight="1" x14ac:dyDescent="0.25">
      <c r="A28" s="21">
        <v>4</v>
      </c>
      <c r="B28" s="27">
        <v>45845</v>
      </c>
      <c r="C28" s="27">
        <v>45846</v>
      </c>
      <c r="D28" s="23">
        <v>40</v>
      </c>
      <c r="E28" s="1" t="s">
        <v>63</v>
      </c>
      <c r="F28" s="1" t="s">
        <v>64</v>
      </c>
      <c r="G28" s="52">
        <v>728</v>
      </c>
      <c r="H28" s="41">
        <f t="shared" si="0"/>
        <v>29120</v>
      </c>
      <c r="I28" s="24">
        <v>28</v>
      </c>
    </row>
    <row r="29" spans="1:9" s="7" customFormat="1" ht="22.5" customHeight="1" x14ac:dyDescent="0.25">
      <c r="A29" s="21">
        <v>5</v>
      </c>
      <c r="B29" s="27">
        <v>45842</v>
      </c>
      <c r="C29" s="27">
        <v>45846</v>
      </c>
      <c r="D29" s="23">
        <v>4</v>
      </c>
      <c r="E29" s="1" t="s">
        <v>65</v>
      </c>
      <c r="F29" s="1" t="s">
        <v>66</v>
      </c>
      <c r="G29" s="50">
        <v>200</v>
      </c>
      <c r="H29" s="51">
        <f t="shared" si="0"/>
        <v>800</v>
      </c>
      <c r="I29" s="24">
        <v>4</v>
      </c>
    </row>
    <row r="30" spans="1:9" x14ac:dyDescent="0.25">
      <c r="A30" s="47" t="s">
        <v>0</v>
      </c>
      <c r="B30" s="48"/>
      <c r="C30" s="48"/>
      <c r="D30" s="48"/>
      <c r="E30" s="48"/>
      <c r="F30" s="48"/>
      <c r="G30" s="48"/>
      <c r="H30" s="48"/>
      <c r="I30" s="49"/>
    </row>
    <row r="31" spans="1:9" x14ac:dyDescent="0.25">
      <c r="A31" s="47" t="s">
        <v>17</v>
      </c>
      <c r="B31" s="48"/>
      <c r="C31" s="48"/>
      <c r="D31" s="48"/>
      <c r="E31" s="48"/>
      <c r="F31" s="48"/>
      <c r="G31" s="48"/>
      <c r="H31" s="48"/>
      <c r="I31" s="49"/>
    </row>
    <row r="32" spans="1:9" ht="10.5" customHeight="1" x14ac:dyDescent="0.25">
      <c r="A32" s="13"/>
      <c r="B32" s="14"/>
      <c r="C32" s="14"/>
      <c r="D32" s="14"/>
      <c r="E32" s="15"/>
      <c r="F32" s="15"/>
      <c r="G32" s="14"/>
      <c r="H32" s="14"/>
      <c r="I32" s="17"/>
    </row>
    <row r="33" spans="1:9" ht="30" x14ac:dyDescent="0.25">
      <c r="A33" s="9" t="s">
        <v>1</v>
      </c>
      <c r="B33" s="8" t="s">
        <v>2</v>
      </c>
      <c r="C33" s="9" t="s">
        <v>3</v>
      </c>
      <c r="D33" s="8" t="s">
        <v>4</v>
      </c>
      <c r="E33" s="10" t="s">
        <v>5</v>
      </c>
      <c r="F33" s="10" t="s">
        <v>6</v>
      </c>
      <c r="G33" s="12" t="s">
        <v>7</v>
      </c>
      <c r="H33" s="12" t="s">
        <v>8</v>
      </c>
      <c r="I33" s="10" t="s">
        <v>9</v>
      </c>
    </row>
    <row r="34" spans="1:9" s="7" customFormat="1" ht="12.75" x14ac:dyDescent="0.25">
      <c r="A34" s="21">
        <v>5</v>
      </c>
      <c r="B34" s="27">
        <v>45842</v>
      </c>
      <c r="C34" s="27">
        <v>45846</v>
      </c>
      <c r="D34" s="23">
        <v>8</v>
      </c>
      <c r="E34" s="1" t="s">
        <v>67</v>
      </c>
      <c r="F34" s="1" t="s">
        <v>68</v>
      </c>
      <c r="G34" s="41">
        <v>850</v>
      </c>
      <c r="H34" s="41">
        <v>5100</v>
      </c>
      <c r="I34" s="24">
        <v>6</v>
      </c>
    </row>
    <row r="35" spans="1:9" s="7" customFormat="1" ht="12.75" x14ac:dyDescent="0.25">
      <c r="A35" s="21">
        <v>5</v>
      </c>
      <c r="B35" s="27">
        <v>45842</v>
      </c>
      <c r="C35" s="27">
        <v>45846</v>
      </c>
      <c r="D35" s="23">
        <v>6</v>
      </c>
      <c r="E35" s="1" t="s">
        <v>69</v>
      </c>
      <c r="F35" s="1" t="s">
        <v>70</v>
      </c>
      <c r="G35" s="42">
        <v>225</v>
      </c>
      <c r="H35" s="41">
        <v>3375</v>
      </c>
      <c r="I35" s="24">
        <v>6</v>
      </c>
    </row>
    <row r="36" spans="1:9" s="7" customFormat="1" ht="32.25" customHeight="1" x14ac:dyDescent="0.25">
      <c r="A36" s="21">
        <v>5</v>
      </c>
      <c r="B36" s="27">
        <v>45842</v>
      </c>
      <c r="C36" s="27">
        <v>45846</v>
      </c>
      <c r="D36" s="23">
        <v>15</v>
      </c>
      <c r="E36" s="1" t="s">
        <v>71</v>
      </c>
      <c r="F36" s="1" t="s">
        <v>72</v>
      </c>
      <c r="G36" s="42">
        <v>70</v>
      </c>
      <c r="H36" s="41">
        <v>5250</v>
      </c>
      <c r="I36" s="24">
        <v>5</v>
      </c>
    </row>
    <row r="37" spans="1:9" s="7" customFormat="1" ht="15.75" customHeight="1" x14ac:dyDescent="0.25">
      <c r="A37" s="21">
        <v>5</v>
      </c>
      <c r="B37" s="27">
        <v>45842</v>
      </c>
      <c r="C37" s="27">
        <v>45846</v>
      </c>
      <c r="D37" s="23">
        <v>10</v>
      </c>
      <c r="E37" s="1" t="s">
        <v>73</v>
      </c>
      <c r="F37" s="1" t="s">
        <v>74</v>
      </c>
      <c r="G37" s="42">
        <v>70</v>
      </c>
      <c r="H37" s="41">
        <v>3500</v>
      </c>
      <c r="I37" s="24">
        <v>6</v>
      </c>
    </row>
    <row r="38" spans="1:9" s="7" customFormat="1" ht="20.25" customHeight="1" x14ac:dyDescent="0.25">
      <c r="A38" s="21">
        <v>5</v>
      </c>
      <c r="B38" s="27">
        <v>45842</v>
      </c>
      <c r="C38" s="27">
        <v>45846</v>
      </c>
      <c r="D38" s="23">
        <v>73</v>
      </c>
      <c r="E38" s="1" t="s">
        <v>75</v>
      </c>
      <c r="F38" s="1" t="s">
        <v>76</v>
      </c>
      <c r="G38" s="41">
        <v>400</v>
      </c>
      <c r="H38" s="41">
        <v>4000</v>
      </c>
      <c r="I38" s="24">
        <v>63</v>
      </c>
    </row>
    <row r="39" spans="1:9" s="7" customFormat="1" ht="12.75" x14ac:dyDescent="0.25">
      <c r="A39" s="21">
        <v>5</v>
      </c>
      <c r="B39" s="27">
        <v>45842</v>
      </c>
      <c r="C39" s="27">
        <v>45846</v>
      </c>
      <c r="D39" s="23">
        <v>50</v>
      </c>
      <c r="E39" s="1" t="s">
        <v>75</v>
      </c>
      <c r="F39" s="1" t="s">
        <v>77</v>
      </c>
      <c r="G39" s="41">
        <v>150</v>
      </c>
      <c r="H39" s="41">
        <v>1200</v>
      </c>
      <c r="I39" s="24">
        <v>40</v>
      </c>
    </row>
    <row r="40" spans="1:9" s="7" customFormat="1" ht="12.75" x14ac:dyDescent="0.25">
      <c r="A40" s="24">
        <v>6</v>
      </c>
      <c r="B40" s="27">
        <v>45846</v>
      </c>
      <c r="C40" s="27">
        <v>45846</v>
      </c>
      <c r="D40" s="23">
        <v>6</v>
      </c>
      <c r="E40" s="1" t="s">
        <v>78</v>
      </c>
      <c r="F40" s="1" t="s">
        <v>79</v>
      </c>
      <c r="G40" s="41">
        <v>2646</v>
      </c>
      <c r="H40" s="41">
        <v>15876</v>
      </c>
      <c r="I40" s="24">
        <v>0</v>
      </c>
    </row>
    <row r="41" spans="1:9" s="7" customFormat="1" ht="12.75" x14ac:dyDescent="0.25">
      <c r="A41" s="24">
        <v>6</v>
      </c>
      <c r="B41" s="27">
        <v>45846</v>
      </c>
      <c r="C41" s="27">
        <v>45846</v>
      </c>
      <c r="D41" s="23">
        <v>3</v>
      </c>
      <c r="E41" s="1" t="s">
        <v>80</v>
      </c>
      <c r="F41" s="1" t="s">
        <v>81</v>
      </c>
      <c r="G41" s="41">
        <v>3570</v>
      </c>
      <c r="H41" s="41">
        <v>10710</v>
      </c>
      <c r="I41" s="24">
        <v>0</v>
      </c>
    </row>
    <row r="42" spans="1:9" s="7" customFormat="1" ht="12.75" x14ac:dyDescent="0.25">
      <c r="A42" s="24">
        <v>6</v>
      </c>
      <c r="B42" s="27">
        <v>45846</v>
      </c>
      <c r="C42" s="27">
        <v>45846</v>
      </c>
      <c r="D42" s="23">
        <v>5</v>
      </c>
      <c r="E42" s="1" t="s">
        <v>82</v>
      </c>
      <c r="F42" s="1" t="s">
        <v>83</v>
      </c>
      <c r="G42" s="41">
        <v>2455</v>
      </c>
      <c r="H42" s="41">
        <v>12275</v>
      </c>
      <c r="I42" s="24">
        <v>0</v>
      </c>
    </row>
    <row r="43" spans="1:9" s="7" customFormat="1" ht="12.75" x14ac:dyDescent="0.25">
      <c r="A43" s="24">
        <v>6</v>
      </c>
      <c r="B43" s="27">
        <v>45846</v>
      </c>
      <c r="C43" s="27">
        <v>45846</v>
      </c>
      <c r="D43" s="23">
        <v>1</v>
      </c>
      <c r="E43" s="1" t="s">
        <v>84</v>
      </c>
      <c r="F43" s="1"/>
      <c r="G43" s="41">
        <v>499</v>
      </c>
      <c r="H43" s="41">
        <v>499</v>
      </c>
      <c r="I43" s="24">
        <v>0</v>
      </c>
    </row>
    <row r="44" spans="1:9" s="7" customFormat="1" ht="12.75" x14ac:dyDescent="0.25">
      <c r="A44" s="24">
        <v>6</v>
      </c>
      <c r="B44" s="27">
        <v>45846</v>
      </c>
      <c r="C44" s="27">
        <v>45846</v>
      </c>
      <c r="D44" s="23">
        <v>10</v>
      </c>
      <c r="E44" s="1" t="s">
        <v>85</v>
      </c>
      <c r="F44" s="1" t="s">
        <v>86</v>
      </c>
      <c r="G44" s="41">
        <v>826</v>
      </c>
      <c r="H44" s="41">
        <v>8260</v>
      </c>
      <c r="I44" s="24">
        <v>10</v>
      </c>
    </row>
    <row r="45" spans="1:9" s="7" customFormat="1" ht="12.75" x14ac:dyDescent="0.25">
      <c r="A45" s="24">
        <v>7</v>
      </c>
      <c r="B45" s="27">
        <v>45846</v>
      </c>
      <c r="C45" s="27">
        <v>45846</v>
      </c>
      <c r="D45" s="23">
        <v>1</v>
      </c>
      <c r="E45" s="1" t="s">
        <v>49</v>
      </c>
      <c r="F45" s="1" t="s">
        <v>87</v>
      </c>
      <c r="G45" s="41">
        <v>8680</v>
      </c>
      <c r="H45" s="41">
        <v>8680</v>
      </c>
      <c r="I45" s="24">
        <v>0</v>
      </c>
    </row>
    <row r="46" spans="1:9" s="7" customFormat="1" ht="12.75" x14ac:dyDescent="0.25">
      <c r="A46" s="24">
        <v>7</v>
      </c>
      <c r="B46" s="27">
        <v>45846</v>
      </c>
      <c r="C46" s="27">
        <v>45846</v>
      </c>
      <c r="D46" s="23">
        <v>3</v>
      </c>
      <c r="E46" s="1" t="s">
        <v>88</v>
      </c>
      <c r="F46" s="1" t="s">
        <v>89</v>
      </c>
      <c r="G46" s="41">
        <v>8029</v>
      </c>
      <c r="H46" s="41">
        <v>24087</v>
      </c>
      <c r="I46" s="24">
        <v>0</v>
      </c>
    </row>
    <row r="47" spans="1:9" s="7" customFormat="1" ht="12.75" x14ac:dyDescent="0.25">
      <c r="A47" s="24">
        <v>8</v>
      </c>
      <c r="B47" s="27">
        <v>45825</v>
      </c>
      <c r="C47" s="27">
        <v>45847</v>
      </c>
      <c r="D47" s="23">
        <v>6</v>
      </c>
      <c r="E47" s="1" t="s">
        <v>90</v>
      </c>
      <c r="F47" s="1" t="s">
        <v>91</v>
      </c>
      <c r="G47" s="41">
        <v>159</v>
      </c>
      <c r="H47" s="41">
        <v>954</v>
      </c>
      <c r="I47" s="24">
        <v>0</v>
      </c>
    </row>
    <row r="48" spans="1:9" s="7" customFormat="1" ht="12.75" x14ac:dyDescent="0.25">
      <c r="A48" s="24">
        <v>8</v>
      </c>
      <c r="B48" s="27">
        <v>45825</v>
      </c>
      <c r="C48" s="27">
        <v>45847</v>
      </c>
      <c r="D48" s="23">
        <v>2</v>
      </c>
      <c r="E48" s="1" t="s">
        <v>92</v>
      </c>
      <c r="F48" s="1" t="s">
        <v>93</v>
      </c>
      <c r="G48" s="41">
        <v>174</v>
      </c>
      <c r="H48" s="41">
        <v>348</v>
      </c>
      <c r="I48" s="24">
        <v>0</v>
      </c>
    </row>
    <row r="49" spans="1:9" s="7" customFormat="1" ht="12.75" x14ac:dyDescent="0.25">
      <c r="A49" s="24">
        <v>8</v>
      </c>
      <c r="B49" s="27">
        <v>45825</v>
      </c>
      <c r="C49" s="27">
        <v>45847</v>
      </c>
      <c r="D49" s="23">
        <v>50</v>
      </c>
      <c r="E49" s="1" t="s">
        <v>94</v>
      </c>
      <c r="F49" s="1" t="s">
        <v>95</v>
      </c>
      <c r="G49" s="45">
        <v>28</v>
      </c>
      <c r="H49" s="41">
        <v>1400</v>
      </c>
      <c r="I49" s="24">
        <v>0</v>
      </c>
    </row>
    <row r="50" spans="1:9" s="7" customFormat="1" ht="12.75" x14ac:dyDescent="0.25">
      <c r="A50" s="24">
        <v>8</v>
      </c>
      <c r="B50" s="27">
        <v>45825</v>
      </c>
      <c r="C50" s="27">
        <v>45847</v>
      </c>
      <c r="D50" s="25">
        <v>3</v>
      </c>
      <c r="E50" s="1" t="s">
        <v>96</v>
      </c>
      <c r="F50" s="1" t="s">
        <v>97</v>
      </c>
      <c r="G50" s="41">
        <v>3240</v>
      </c>
      <c r="H50" s="41">
        <v>9720</v>
      </c>
      <c r="I50" s="24">
        <v>0</v>
      </c>
    </row>
    <row r="51" spans="1:9" s="7" customFormat="1" ht="12.75" x14ac:dyDescent="0.25">
      <c r="A51" s="24">
        <v>8</v>
      </c>
      <c r="B51" s="27">
        <v>45825</v>
      </c>
      <c r="C51" s="27">
        <v>45847</v>
      </c>
      <c r="D51" s="25">
        <v>1</v>
      </c>
      <c r="E51" s="1" t="s">
        <v>98</v>
      </c>
      <c r="F51" s="1"/>
      <c r="G51" s="41">
        <v>2160</v>
      </c>
      <c r="H51" s="41">
        <v>2160</v>
      </c>
      <c r="I51" s="24">
        <v>0</v>
      </c>
    </row>
    <row r="52" spans="1:9" s="7" customFormat="1" ht="12.75" x14ac:dyDescent="0.25">
      <c r="A52" s="24">
        <v>8</v>
      </c>
      <c r="B52" s="27">
        <v>45825</v>
      </c>
      <c r="C52" s="27">
        <v>45847</v>
      </c>
      <c r="D52" s="25">
        <v>30</v>
      </c>
      <c r="E52" s="1" t="s">
        <v>99</v>
      </c>
      <c r="F52" s="1" t="s">
        <v>100</v>
      </c>
      <c r="G52" s="41">
        <v>34</v>
      </c>
      <c r="H52" s="41">
        <v>1020</v>
      </c>
      <c r="I52" s="24">
        <v>0</v>
      </c>
    </row>
    <row r="53" spans="1:9" s="7" customFormat="1" ht="12.75" x14ac:dyDescent="0.25">
      <c r="A53" s="24">
        <v>8</v>
      </c>
      <c r="B53" s="27">
        <v>45825</v>
      </c>
      <c r="C53" s="27">
        <v>45847</v>
      </c>
      <c r="D53" s="25">
        <v>75</v>
      </c>
      <c r="E53" s="1" t="s">
        <v>101</v>
      </c>
      <c r="F53" s="1" t="s">
        <v>102</v>
      </c>
      <c r="G53" s="41">
        <v>40</v>
      </c>
      <c r="H53" s="41">
        <v>3000</v>
      </c>
      <c r="I53" s="24">
        <v>0</v>
      </c>
    </row>
    <row r="54" spans="1:9" s="7" customFormat="1" ht="12.75" x14ac:dyDescent="0.25">
      <c r="A54" s="24">
        <v>8</v>
      </c>
      <c r="B54" s="27">
        <v>45825</v>
      </c>
      <c r="C54" s="27">
        <v>45847</v>
      </c>
      <c r="D54" s="26">
        <v>50</v>
      </c>
      <c r="E54" s="3" t="s">
        <v>103</v>
      </c>
      <c r="F54" s="1" t="s">
        <v>104</v>
      </c>
      <c r="G54" s="41">
        <v>3.5</v>
      </c>
      <c r="H54" s="41">
        <v>175</v>
      </c>
      <c r="I54" s="24">
        <v>0</v>
      </c>
    </row>
    <row r="55" spans="1:9" s="7" customFormat="1" ht="12.75" x14ac:dyDescent="0.25">
      <c r="A55" s="24">
        <v>8</v>
      </c>
      <c r="B55" s="27">
        <v>45825</v>
      </c>
      <c r="C55" s="27">
        <v>45847</v>
      </c>
      <c r="D55" s="26">
        <v>30</v>
      </c>
      <c r="E55" s="3" t="s">
        <v>105</v>
      </c>
      <c r="F55" s="1" t="s">
        <v>106</v>
      </c>
      <c r="G55" s="41">
        <v>1</v>
      </c>
      <c r="H55" s="41">
        <v>30</v>
      </c>
      <c r="I55" s="24">
        <v>0</v>
      </c>
    </row>
    <row r="56" spans="1:9" s="7" customFormat="1" ht="12.75" x14ac:dyDescent="0.25">
      <c r="A56" s="24">
        <v>8</v>
      </c>
      <c r="B56" s="27">
        <v>45825</v>
      </c>
      <c r="C56" s="27">
        <v>45847</v>
      </c>
      <c r="D56" s="26">
        <v>2</v>
      </c>
      <c r="E56" s="3" t="s">
        <v>107</v>
      </c>
      <c r="F56" s="1" t="s">
        <v>108</v>
      </c>
      <c r="G56" s="41">
        <v>2490</v>
      </c>
      <c r="H56" s="41">
        <v>4980</v>
      </c>
      <c r="I56" s="24">
        <v>0</v>
      </c>
    </row>
    <row r="57" spans="1:9" s="7" customFormat="1" ht="12.75" x14ac:dyDescent="0.25">
      <c r="A57" s="24">
        <v>8</v>
      </c>
      <c r="B57" s="27">
        <v>45825</v>
      </c>
      <c r="C57" s="27">
        <v>45847</v>
      </c>
      <c r="D57" s="26">
        <v>2</v>
      </c>
      <c r="E57" s="3" t="s">
        <v>109</v>
      </c>
      <c r="F57" s="1" t="s">
        <v>110</v>
      </c>
      <c r="G57" s="41">
        <v>150</v>
      </c>
      <c r="H57" s="41">
        <v>354</v>
      </c>
      <c r="I57" s="24">
        <v>0</v>
      </c>
    </row>
    <row r="58" spans="1:9" x14ac:dyDescent="0.25">
      <c r="A58" s="47" t="s">
        <v>0</v>
      </c>
      <c r="B58" s="48"/>
      <c r="C58" s="48"/>
      <c r="D58" s="48"/>
      <c r="E58" s="48"/>
      <c r="F58" s="48"/>
      <c r="G58" s="48"/>
      <c r="H58" s="48"/>
      <c r="I58" s="49"/>
    </row>
    <row r="59" spans="1:9" x14ac:dyDescent="0.25">
      <c r="A59" s="47" t="s">
        <v>17</v>
      </c>
      <c r="B59" s="48"/>
      <c r="C59" s="48"/>
      <c r="D59" s="48"/>
      <c r="E59" s="48"/>
      <c r="F59" s="48"/>
      <c r="G59" s="48"/>
      <c r="H59" s="48"/>
      <c r="I59" s="49"/>
    </row>
    <row r="60" spans="1:9" x14ac:dyDescent="0.25">
      <c r="A60" s="13"/>
      <c r="B60" s="14"/>
      <c r="C60" s="14"/>
      <c r="D60" s="14"/>
      <c r="E60" s="15"/>
      <c r="F60" s="15"/>
      <c r="G60" s="14"/>
      <c r="H60" s="14"/>
      <c r="I60" s="17"/>
    </row>
    <row r="61" spans="1:9" s="7" customFormat="1" ht="25.5" x14ac:dyDescent="0.25">
      <c r="A61" s="18" t="s">
        <v>1</v>
      </c>
      <c r="B61" s="19" t="s">
        <v>2</v>
      </c>
      <c r="C61" s="18" t="s">
        <v>3</v>
      </c>
      <c r="D61" s="19" t="s">
        <v>4</v>
      </c>
      <c r="E61" s="11" t="s">
        <v>5</v>
      </c>
      <c r="F61" s="11" t="s">
        <v>6</v>
      </c>
      <c r="G61" s="20" t="s">
        <v>7</v>
      </c>
      <c r="H61" s="20" t="s">
        <v>8</v>
      </c>
      <c r="I61" s="11" t="s">
        <v>9</v>
      </c>
    </row>
    <row r="62" spans="1:9" s="7" customFormat="1" ht="12.75" x14ac:dyDescent="0.25">
      <c r="A62" s="24">
        <v>8</v>
      </c>
      <c r="B62" s="27">
        <v>45825</v>
      </c>
      <c r="C62" s="27">
        <v>45847</v>
      </c>
      <c r="D62" s="23">
        <v>3</v>
      </c>
      <c r="E62" s="1" t="s">
        <v>111</v>
      </c>
      <c r="F62" s="1" t="s">
        <v>112</v>
      </c>
      <c r="G62" s="46">
        <v>150</v>
      </c>
      <c r="H62" s="46">
        <v>450</v>
      </c>
      <c r="I62" s="24">
        <v>0</v>
      </c>
    </row>
    <row r="63" spans="1:9" s="7" customFormat="1" ht="12.75" x14ac:dyDescent="0.25">
      <c r="A63" s="21">
        <v>9</v>
      </c>
      <c r="B63" s="27">
        <v>45847</v>
      </c>
      <c r="C63" s="27">
        <v>45847</v>
      </c>
      <c r="D63" s="23">
        <v>5</v>
      </c>
      <c r="E63" s="1" t="s">
        <v>113</v>
      </c>
      <c r="F63" s="1" t="s">
        <v>114</v>
      </c>
      <c r="G63" s="46">
        <v>345</v>
      </c>
      <c r="H63" s="46">
        <v>1725</v>
      </c>
      <c r="I63" s="24">
        <v>5</v>
      </c>
    </row>
    <row r="64" spans="1:9" s="7" customFormat="1" ht="12.75" x14ac:dyDescent="0.25">
      <c r="A64" s="21">
        <v>9</v>
      </c>
      <c r="B64" s="27">
        <v>45847</v>
      </c>
      <c r="C64" s="27">
        <v>45847</v>
      </c>
      <c r="D64" s="23">
        <v>5</v>
      </c>
      <c r="E64" s="1" t="s">
        <v>115</v>
      </c>
      <c r="F64" s="1" t="s">
        <v>116</v>
      </c>
      <c r="G64" s="46">
        <v>345</v>
      </c>
      <c r="H64" s="46">
        <v>1725</v>
      </c>
      <c r="I64" s="24">
        <v>5</v>
      </c>
    </row>
    <row r="65" spans="1:9" s="7" customFormat="1" ht="12.75" x14ac:dyDescent="0.25">
      <c r="A65" s="21">
        <v>9</v>
      </c>
      <c r="B65" s="27">
        <v>45847</v>
      </c>
      <c r="C65" s="27">
        <v>45847</v>
      </c>
      <c r="D65" s="23">
        <v>36</v>
      </c>
      <c r="E65" s="1" t="s">
        <v>117</v>
      </c>
      <c r="F65" s="1" t="s">
        <v>118</v>
      </c>
      <c r="G65" s="46">
        <v>159</v>
      </c>
      <c r="H65" s="46">
        <v>5724</v>
      </c>
      <c r="I65" s="24">
        <v>36</v>
      </c>
    </row>
    <row r="66" spans="1:9" s="7" customFormat="1" ht="12.75" x14ac:dyDescent="0.25">
      <c r="A66" s="21">
        <v>9</v>
      </c>
      <c r="B66" s="27">
        <v>45847</v>
      </c>
      <c r="C66" s="27">
        <v>45847</v>
      </c>
      <c r="D66" s="23">
        <v>12</v>
      </c>
      <c r="E66" s="1" t="s">
        <v>119</v>
      </c>
      <c r="F66" s="1" t="s">
        <v>120</v>
      </c>
      <c r="G66" s="46">
        <v>1785</v>
      </c>
      <c r="H66" s="46">
        <v>21420</v>
      </c>
      <c r="I66" s="24">
        <v>12</v>
      </c>
    </row>
    <row r="67" spans="1:9" s="7" customFormat="1" ht="12.75" x14ac:dyDescent="0.25">
      <c r="A67" s="21">
        <v>9</v>
      </c>
      <c r="B67" s="27">
        <v>45847</v>
      </c>
      <c r="C67" s="27">
        <v>45847</v>
      </c>
      <c r="D67" s="23">
        <v>12</v>
      </c>
      <c r="E67" s="1" t="s">
        <v>121</v>
      </c>
      <c r="F67" s="1" t="s">
        <v>122</v>
      </c>
      <c r="G67" s="46">
        <v>600</v>
      </c>
      <c r="H67" s="46">
        <v>7200</v>
      </c>
      <c r="I67" s="24">
        <v>12</v>
      </c>
    </row>
    <row r="68" spans="1:9" s="7" customFormat="1" ht="12.75" x14ac:dyDescent="0.25">
      <c r="A68" s="21">
        <v>9</v>
      </c>
      <c r="B68" s="27">
        <v>45847</v>
      </c>
      <c r="C68" s="27">
        <v>45847</v>
      </c>
      <c r="D68" s="23">
        <v>12</v>
      </c>
      <c r="E68" s="1" t="s">
        <v>123</v>
      </c>
      <c r="F68" s="1" t="s">
        <v>124</v>
      </c>
      <c r="G68" s="46">
        <v>2400</v>
      </c>
      <c r="H68" s="46">
        <v>28800</v>
      </c>
      <c r="I68" s="24">
        <v>12</v>
      </c>
    </row>
    <row r="69" spans="1:9" s="7" customFormat="1" ht="12.75" x14ac:dyDescent="0.25">
      <c r="A69" s="21">
        <v>9</v>
      </c>
      <c r="B69" s="27">
        <v>45847</v>
      </c>
      <c r="C69" s="27">
        <v>45847</v>
      </c>
      <c r="D69" s="23">
        <v>6</v>
      </c>
      <c r="E69" s="1" t="s">
        <v>125</v>
      </c>
      <c r="F69" s="1" t="s">
        <v>126</v>
      </c>
      <c r="G69" s="46">
        <v>2190</v>
      </c>
      <c r="H69" s="46">
        <v>13140</v>
      </c>
      <c r="I69" s="24">
        <v>6</v>
      </c>
    </row>
    <row r="70" spans="1:9" s="7" customFormat="1" ht="12.75" x14ac:dyDescent="0.25">
      <c r="A70" s="21">
        <v>9</v>
      </c>
      <c r="B70" s="27">
        <v>45847</v>
      </c>
      <c r="C70" s="27">
        <v>45847</v>
      </c>
      <c r="D70" s="23">
        <v>6</v>
      </c>
      <c r="E70" s="1" t="s">
        <v>127</v>
      </c>
      <c r="F70" s="1" t="s">
        <v>126</v>
      </c>
      <c r="G70" s="46">
        <v>1100</v>
      </c>
      <c r="H70" s="46">
        <v>6600</v>
      </c>
      <c r="I70" s="24">
        <v>6</v>
      </c>
    </row>
    <row r="71" spans="1:9" s="7" customFormat="1" ht="12.75" x14ac:dyDescent="0.25">
      <c r="A71" s="21">
        <v>9</v>
      </c>
      <c r="B71" s="27">
        <v>45847</v>
      </c>
      <c r="C71" s="27">
        <v>45847</v>
      </c>
      <c r="D71" s="23">
        <v>6</v>
      </c>
      <c r="E71" s="1" t="s">
        <v>127</v>
      </c>
      <c r="F71" s="1" t="s">
        <v>128</v>
      </c>
      <c r="G71" s="46">
        <v>1240</v>
      </c>
      <c r="H71" s="46">
        <v>7440</v>
      </c>
      <c r="I71" s="24">
        <v>5</v>
      </c>
    </row>
    <row r="72" spans="1:9" s="7" customFormat="1" ht="12.75" x14ac:dyDescent="0.25">
      <c r="A72" s="21">
        <v>9</v>
      </c>
      <c r="B72" s="27">
        <v>45847</v>
      </c>
      <c r="C72" s="27">
        <v>45847</v>
      </c>
      <c r="D72" s="23">
        <v>6</v>
      </c>
      <c r="E72" s="1" t="s">
        <v>129</v>
      </c>
      <c r="F72" s="1" t="s">
        <v>130</v>
      </c>
      <c r="G72" s="46">
        <v>1485</v>
      </c>
      <c r="H72" s="46">
        <v>8910</v>
      </c>
      <c r="I72" s="24">
        <v>5</v>
      </c>
    </row>
    <row r="73" spans="1:9" s="7" customFormat="1" ht="12.75" x14ac:dyDescent="0.25">
      <c r="A73" s="21">
        <v>9</v>
      </c>
      <c r="B73" s="27">
        <v>45847</v>
      </c>
      <c r="C73" s="27">
        <v>45847</v>
      </c>
      <c r="D73" s="23">
        <v>6</v>
      </c>
      <c r="E73" s="1" t="s">
        <v>131</v>
      </c>
      <c r="F73" s="1" t="s">
        <v>132</v>
      </c>
      <c r="G73" s="46">
        <v>1850</v>
      </c>
      <c r="H73" s="46">
        <v>11100</v>
      </c>
      <c r="I73" s="24">
        <v>5</v>
      </c>
    </row>
    <row r="74" spans="1:9" s="7" customFormat="1" ht="12.75" x14ac:dyDescent="0.25">
      <c r="A74" s="21">
        <v>9</v>
      </c>
      <c r="B74" s="27">
        <v>45847</v>
      </c>
      <c r="C74" s="27">
        <v>45847</v>
      </c>
      <c r="D74" s="23">
        <v>6</v>
      </c>
      <c r="E74" s="1" t="s">
        <v>133</v>
      </c>
      <c r="F74" s="1" t="s">
        <v>134</v>
      </c>
      <c r="G74" s="46">
        <v>825</v>
      </c>
      <c r="H74" s="46">
        <v>4950</v>
      </c>
      <c r="I74" s="24">
        <v>6</v>
      </c>
    </row>
    <row r="75" spans="1:9" s="7" customFormat="1" ht="12.75" x14ac:dyDescent="0.25">
      <c r="A75" s="21">
        <v>9</v>
      </c>
      <c r="B75" s="27">
        <v>45847</v>
      </c>
      <c r="C75" s="27">
        <v>45847</v>
      </c>
      <c r="D75" s="25">
        <v>6</v>
      </c>
      <c r="E75" s="1" t="s">
        <v>135</v>
      </c>
      <c r="F75" s="1" t="s">
        <v>136</v>
      </c>
      <c r="G75" s="46">
        <v>1380</v>
      </c>
      <c r="H75" s="46">
        <v>8280</v>
      </c>
      <c r="I75" s="24">
        <v>6</v>
      </c>
    </row>
    <row r="76" spans="1:9" s="7" customFormat="1" ht="12.75" x14ac:dyDescent="0.25">
      <c r="A76" s="21">
        <v>9</v>
      </c>
      <c r="B76" s="27">
        <v>45847</v>
      </c>
      <c r="C76" s="27">
        <v>45847</v>
      </c>
      <c r="D76" s="25">
        <v>3</v>
      </c>
      <c r="E76" s="1" t="s">
        <v>137</v>
      </c>
      <c r="F76" s="1" t="s">
        <v>138</v>
      </c>
      <c r="G76" s="46">
        <v>2485</v>
      </c>
      <c r="H76" s="46">
        <v>7455</v>
      </c>
      <c r="I76" s="24">
        <v>6</v>
      </c>
    </row>
    <row r="77" spans="1:9" s="7" customFormat="1" ht="12.75" x14ac:dyDescent="0.25">
      <c r="A77" s="21">
        <v>9</v>
      </c>
      <c r="B77" s="27">
        <v>45847</v>
      </c>
      <c r="C77" s="27">
        <v>45847</v>
      </c>
      <c r="D77" s="25">
        <v>6</v>
      </c>
      <c r="E77" s="1" t="s">
        <v>139</v>
      </c>
      <c r="F77" s="1" t="s">
        <v>140</v>
      </c>
      <c r="G77" s="46">
        <v>1215</v>
      </c>
      <c r="H77" s="46">
        <v>7290</v>
      </c>
      <c r="I77" s="24">
        <v>6</v>
      </c>
    </row>
    <row r="78" spans="1:9" s="7" customFormat="1" ht="12.75" x14ac:dyDescent="0.25">
      <c r="A78" s="21">
        <v>10</v>
      </c>
      <c r="B78" s="22">
        <v>45848</v>
      </c>
      <c r="C78" s="22">
        <v>45849</v>
      </c>
      <c r="D78" s="25">
        <v>8</v>
      </c>
      <c r="E78" s="1" t="s">
        <v>141</v>
      </c>
      <c r="F78" s="1" t="s">
        <v>142</v>
      </c>
      <c r="G78" s="46">
        <v>650</v>
      </c>
      <c r="H78" s="46">
        <v>5200</v>
      </c>
      <c r="I78" s="24">
        <v>8</v>
      </c>
    </row>
    <row r="79" spans="1:9" s="7" customFormat="1" ht="12.75" x14ac:dyDescent="0.25">
      <c r="A79" s="21">
        <v>10</v>
      </c>
      <c r="B79" s="22">
        <v>45848</v>
      </c>
      <c r="C79" s="22">
        <v>45849</v>
      </c>
      <c r="D79" s="23">
        <v>13</v>
      </c>
      <c r="E79" s="1" t="s">
        <v>143</v>
      </c>
      <c r="F79" s="1" t="s">
        <v>144</v>
      </c>
      <c r="G79" s="46">
        <v>1020</v>
      </c>
      <c r="H79" s="46">
        <v>13260</v>
      </c>
      <c r="I79" s="24">
        <v>1</v>
      </c>
    </row>
    <row r="80" spans="1:9" s="7" customFormat="1" ht="12.75" x14ac:dyDescent="0.25">
      <c r="A80" s="21">
        <v>10</v>
      </c>
      <c r="B80" s="22">
        <v>45848</v>
      </c>
      <c r="C80" s="22">
        <v>45849</v>
      </c>
      <c r="D80" s="23">
        <v>3</v>
      </c>
      <c r="E80" s="1" t="s">
        <v>145</v>
      </c>
      <c r="F80" s="1" t="s">
        <v>146</v>
      </c>
      <c r="G80" s="46">
        <v>350</v>
      </c>
      <c r="H80" s="46">
        <v>1050</v>
      </c>
      <c r="I80" s="24">
        <v>0</v>
      </c>
    </row>
    <row r="81" spans="1:9" s="7" customFormat="1" ht="12.75" x14ac:dyDescent="0.25">
      <c r="A81" s="21">
        <v>11</v>
      </c>
      <c r="B81" s="22">
        <v>45846</v>
      </c>
      <c r="C81" s="22">
        <v>45849</v>
      </c>
      <c r="D81" s="23">
        <v>2</v>
      </c>
      <c r="E81" s="1" t="s">
        <v>147</v>
      </c>
      <c r="F81" s="1" t="s">
        <v>148</v>
      </c>
      <c r="G81" s="46">
        <v>594</v>
      </c>
      <c r="H81" s="46">
        <v>1401.84</v>
      </c>
      <c r="I81" s="24">
        <v>2</v>
      </c>
    </row>
    <row r="82" spans="1:9" x14ac:dyDescent="0.25">
      <c r="A82" s="47" t="s">
        <v>0</v>
      </c>
      <c r="B82" s="48"/>
      <c r="C82" s="48"/>
      <c r="D82" s="48"/>
      <c r="E82" s="48"/>
      <c r="F82" s="48"/>
      <c r="G82" s="48"/>
      <c r="H82" s="48"/>
      <c r="I82" s="49"/>
    </row>
    <row r="83" spans="1:9" x14ac:dyDescent="0.25">
      <c r="A83" s="47" t="s">
        <v>17</v>
      </c>
      <c r="B83" s="48"/>
      <c r="C83" s="48"/>
      <c r="D83" s="48"/>
      <c r="E83" s="48"/>
      <c r="F83" s="48"/>
      <c r="G83" s="48"/>
      <c r="H83" s="48"/>
      <c r="I83" s="49"/>
    </row>
    <row r="84" spans="1:9" x14ac:dyDescent="0.25">
      <c r="A84" s="13"/>
      <c r="B84" s="14"/>
      <c r="C84" s="14"/>
      <c r="D84" s="14"/>
      <c r="E84" s="15"/>
      <c r="F84" s="15"/>
      <c r="G84" s="14"/>
      <c r="H84" s="14"/>
      <c r="I84" s="17"/>
    </row>
    <row r="85" spans="1:9" s="7" customFormat="1" ht="25.5" x14ac:dyDescent="0.25">
      <c r="A85" s="18" t="s">
        <v>1</v>
      </c>
      <c r="B85" s="19" t="s">
        <v>2</v>
      </c>
      <c r="C85" s="18" t="s">
        <v>3</v>
      </c>
      <c r="D85" s="19" t="s">
        <v>4</v>
      </c>
      <c r="E85" s="11" t="s">
        <v>5</v>
      </c>
      <c r="F85" s="11" t="s">
        <v>6</v>
      </c>
      <c r="G85" s="20" t="s">
        <v>7</v>
      </c>
      <c r="H85" s="20" t="s">
        <v>8</v>
      </c>
      <c r="I85" s="11" t="s">
        <v>9</v>
      </c>
    </row>
    <row r="86" spans="1:9" s="7" customFormat="1" ht="12.75" x14ac:dyDescent="0.25">
      <c r="A86" s="21">
        <v>11</v>
      </c>
      <c r="B86" s="22">
        <v>45846</v>
      </c>
      <c r="C86" s="22">
        <v>45849</v>
      </c>
      <c r="D86" s="25">
        <v>2</v>
      </c>
      <c r="E86" s="1" t="s">
        <v>149</v>
      </c>
      <c r="F86" s="1" t="s">
        <v>150</v>
      </c>
      <c r="G86" s="44">
        <v>74000</v>
      </c>
      <c r="H86" s="44">
        <v>174640</v>
      </c>
      <c r="I86" s="24">
        <v>0</v>
      </c>
    </row>
    <row r="87" spans="1:9" s="7" customFormat="1" ht="12.75" x14ac:dyDescent="0.25">
      <c r="A87" s="21">
        <v>11</v>
      </c>
      <c r="B87" s="22">
        <v>45846</v>
      </c>
      <c r="C87" s="22">
        <v>45849</v>
      </c>
      <c r="D87" s="25">
        <v>20</v>
      </c>
      <c r="E87" s="1" t="s">
        <v>151</v>
      </c>
      <c r="F87" s="1" t="s">
        <v>152</v>
      </c>
      <c r="G87" s="44">
        <v>35</v>
      </c>
      <c r="H87" s="44">
        <v>826</v>
      </c>
      <c r="I87" s="24">
        <v>0</v>
      </c>
    </row>
    <row r="88" spans="1:9" s="7" customFormat="1" ht="12.75" x14ac:dyDescent="0.25">
      <c r="A88" s="21">
        <v>11</v>
      </c>
      <c r="B88" s="22">
        <v>45846</v>
      </c>
      <c r="C88" s="22">
        <v>45849</v>
      </c>
      <c r="D88" s="25">
        <v>1</v>
      </c>
      <c r="E88" s="1" t="s">
        <v>153</v>
      </c>
      <c r="F88" s="1"/>
      <c r="G88" s="44">
        <v>15034.75</v>
      </c>
      <c r="H88" s="44">
        <v>17740.990000000002</v>
      </c>
      <c r="I88" s="24">
        <v>0</v>
      </c>
    </row>
    <row r="89" spans="1:9" s="7" customFormat="1" ht="12.75" x14ac:dyDescent="0.25">
      <c r="A89" s="21">
        <v>11</v>
      </c>
      <c r="B89" s="22">
        <v>45846</v>
      </c>
      <c r="C89" s="22">
        <v>45849</v>
      </c>
      <c r="D89" s="25">
        <v>20</v>
      </c>
      <c r="E89" s="1" t="s">
        <v>154</v>
      </c>
      <c r="F89" s="1" t="s">
        <v>155</v>
      </c>
      <c r="G89" s="44">
        <v>68</v>
      </c>
      <c r="H89" s="44">
        <v>1604.8</v>
      </c>
      <c r="I89" s="24">
        <v>0</v>
      </c>
    </row>
    <row r="90" spans="1:9" s="7" customFormat="1" ht="12.75" x14ac:dyDescent="0.25">
      <c r="A90" s="21">
        <v>11</v>
      </c>
      <c r="B90" s="22">
        <v>45846</v>
      </c>
      <c r="C90" s="22">
        <v>45849</v>
      </c>
      <c r="D90" s="25">
        <v>20</v>
      </c>
      <c r="E90" s="1" t="s">
        <v>154</v>
      </c>
      <c r="F90" s="1" t="s">
        <v>156</v>
      </c>
      <c r="G90" s="44">
        <v>40</v>
      </c>
      <c r="H90" s="44">
        <v>944</v>
      </c>
      <c r="I90" s="24">
        <v>0</v>
      </c>
    </row>
    <row r="91" spans="1:9" s="7" customFormat="1" ht="12.75" x14ac:dyDescent="0.25">
      <c r="A91" s="21">
        <v>11</v>
      </c>
      <c r="B91" s="22">
        <v>45846</v>
      </c>
      <c r="C91" s="22">
        <v>45849</v>
      </c>
      <c r="D91" s="25">
        <v>20</v>
      </c>
      <c r="E91" s="1" t="s">
        <v>154</v>
      </c>
      <c r="F91" s="1" t="s">
        <v>157</v>
      </c>
      <c r="G91" s="44">
        <v>55</v>
      </c>
      <c r="H91" s="44">
        <v>1298</v>
      </c>
      <c r="I91" s="24">
        <v>0</v>
      </c>
    </row>
    <row r="92" spans="1:9" s="7" customFormat="1" ht="12.75" x14ac:dyDescent="0.25">
      <c r="A92" s="21">
        <v>12</v>
      </c>
      <c r="B92" s="22">
        <v>45848</v>
      </c>
      <c r="C92" s="22">
        <v>45849</v>
      </c>
      <c r="D92" s="25">
        <v>150</v>
      </c>
      <c r="E92" s="1" t="s">
        <v>158</v>
      </c>
      <c r="F92" s="1"/>
      <c r="G92" s="44">
        <v>389</v>
      </c>
      <c r="H92" s="44">
        <v>58350</v>
      </c>
      <c r="I92" s="24">
        <v>0</v>
      </c>
    </row>
    <row r="93" spans="1:9" s="7" customFormat="1" ht="18.75" customHeight="1" x14ac:dyDescent="0.25">
      <c r="A93" s="21">
        <v>12</v>
      </c>
      <c r="B93" s="22">
        <v>45848</v>
      </c>
      <c r="C93" s="22">
        <v>45849</v>
      </c>
      <c r="D93" s="25">
        <v>200</v>
      </c>
      <c r="E93" s="1" t="s">
        <v>159</v>
      </c>
      <c r="F93" s="1" t="s">
        <v>160</v>
      </c>
      <c r="G93" s="44">
        <v>389</v>
      </c>
      <c r="H93" s="44">
        <v>77800</v>
      </c>
      <c r="I93" s="24">
        <v>0</v>
      </c>
    </row>
    <row r="94" spans="1:9" s="7" customFormat="1" ht="36.75" customHeight="1" x14ac:dyDescent="0.25">
      <c r="A94" s="21">
        <v>13</v>
      </c>
      <c r="B94" s="27">
        <v>45860</v>
      </c>
      <c r="C94" s="27">
        <v>45860</v>
      </c>
      <c r="D94" s="23">
        <v>5</v>
      </c>
      <c r="E94" s="29" t="s">
        <v>16</v>
      </c>
      <c r="F94" s="1" t="s">
        <v>161</v>
      </c>
      <c r="G94" s="44">
        <v>461.25</v>
      </c>
      <c r="H94" s="44">
        <v>3206.25</v>
      </c>
      <c r="I94" s="24"/>
    </row>
    <row r="95" spans="1:9" s="7" customFormat="1" ht="51" x14ac:dyDescent="0.25">
      <c r="A95" s="21">
        <v>13</v>
      </c>
      <c r="B95" s="27">
        <v>45860</v>
      </c>
      <c r="C95" s="27">
        <v>45860</v>
      </c>
      <c r="D95" s="23">
        <v>10</v>
      </c>
      <c r="E95" s="29" t="s">
        <v>16</v>
      </c>
      <c r="F95" s="1" t="s">
        <v>162</v>
      </c>
      <c r="G95" s="44">
        <v>641.25</v>
      </c>
      <c r="H95" s="44">
        <v>6412.5</v>
      </c>
      <c r="I95" s="24"/>
    </row>
    <row r="96" spans="1:9" s="7" customFormat="1" ht="51" x14ac:dyDescent="0.25">
      <c r="A96" s="21">
        <v>13</v>
      </c>
      <c r="B96" s="27">
        <v>45860</v>
      </c>
      <c r="C96" s="27">
        <v>45860</v>
      </c>
      <c r="D96" s="23">
        <v>5</v>
      </c>
      <c r="E96" s="29" t="s">
        <v>16</v>
      </c>
      <c r="F96" s="1" t="s">
        <v>163</v>
      </c>
      <c r="G96" s="44">
        <v>641.25</v>
      </c>
      <c r="H96" s="44">
        <v>3206.25</v>
      </c>
      <c r="I96" s="24"/>
    </row>
    <row r="97" spans="1:9" s="7" customFormat="1" ht="25.5" x14ac:dyDescent="0.25">
      <c r="A97" s="21">
        <v>13</v>
      </c>
      <c r="B97" s="27">
        <v>45860</v>
      </c>
      <c r="C97" s="27">
        <v>45860</v>
      </c>
      <c r="D97" s="23">
        <v>10</v>
      </c>
      <c r="E97" s="29" t="s">
        <v>16</v>
      </c>
      <c r="F97" s="1" t="s">
        <v>164</v>
      </c>
      <c r="G97" s="44">
        <v>375</v>
      </c>
      <c r="H97" s="44">
        <v>3750</v>
      </c>
      <c r="I97" s="24"/>
    </row>
    <row r="98" spans="1:9" s="7" customFormat="1" ht="12.75" x14ac:dyDescent="0.25">
      <c r="A98" s="21">
        <v>13</v>
      </c>
      <c r="B98" s="27">
        <v>45860</v>
      </c>
      <c r="C98" s="27">
        <v>45860</v>
      </c>
      <c r="D98" s="23">
        <v>8</v>
      </c>
      <c r="E98" s="29" t="s">
        <v>16</v>
      </c>
      <c r="F98" s="1" t="s">
        <v>165</v>
      </c>
      <c r="G98" s="44">
        <v>866.67</v>
      </c>
      <c r="H98" s="44">
        <v>6933.36</v>
      </c>
      <c r="I98" s="24"/>
    </row>
    <row r="99" spans="1:9" s="7" customFormat="1" ht="25.5" x14ac:dyDescent="0.25">
      <c r="A99" s="21">
        <v>13</v>
      </c>
      <c r="B99" s="27">
        <v>45860</v>
      </c>
      <c r="C99" s="27">
        <v>45860</v>
      </c>
      <c r="D99" s="23">
        <v>8</v>
      </c>
      <c r="E99" s="29" t="s">
        <v>16</v>
      </c>
      <c r="F99" s="1" t="s">
        <v>166</v>
      </c>
      <c r="G99" s="44">
        <v>866.67</v>
      </c>
      <c r="H99" s="44">
        <v>6933.36</v>
      </c>
      <c r="I99" s="24"/>
    </row>
    <row r="100" spans="1:9" s="7" customFormat="1" ht="25.5" x14ac:dyDescent="0.25">
      <c r="A100" s="21">
        <v>13</v>
      </c>
      <c r="B100" s="27">
        <v>45860</v>
      </c>
      <c r="C100" s="27">
        <v>45860</v>
      </c>
      <c r="D100" s="23">
        <v>8</v>
      </c>
      <c r="E100" s="29" t="s">
        <v>16</v>
      </c>
      <c r="F100" s="1" t="s">
        <v>167</v>
      </c>
      <c r="G100" s="44">
        <v>866.67</v>
      </c>
      <c r="H100" s="44">
        <v>6933.36</v>
      </c>
      <c r="I100" s="24"/>
    </row>
    <row r="101" spans="1:9" s="7" customFormat="1" ht="25.5" x14ac:dyDescent="0.25">
      <c r="A101" s="21">
        <v>13</v>
      </c>
      <c r="B101" s="27">
        <v>45860</v>
      </c>
      <c r="C101" s="27">
        <v>45860</v>
      </c>
      <c r="D101" s="23">
        <v>8</v>
      </c>
      <c r="E101" s="29" t="s">
        <v>16</v>
      </c>
      <c r="F101" s="1" t="s">
        <v>168</v>
      </c>
      <c r="G101" s="44">
        <v>866.67</v>
      </c>
      <c r="H101" s="44">
        <v>6933.36</v>
      </c>
      <c r="I101" s="24"/>
    </row>
    <row r="102" spans="1:9" s="7" customFormat="1" ht="25.5" x14ac:dyDescent="0.25">
      <c r="A102" s="21">
        <v>13</v>
      </c>
      <c r="B102" s="27">
        <v>45860</v>
      </c>
      <c r="C102" s="27">
        <v>45860</v>
      </c>
      <c r="D102" s="23">
        <v>8</v>
      </c>
      <c r="E102" s="29" t="s">
        <v>16</v>
      </c>
      <c r="F102" s="1" t="s">
        <v>169</v>
      </c>
      <c r="G102" s="44">
        <v>866.67</v>
      </c>
      <c r="H102" s="44">
        <v>6933.36</v>
      </c>
      <c r="I102" s="24"/>
    </row>
    <row r="103" spans="1:9" s="7" customFormat="1" ht="25.5" x14ac:dyDescent="0.25">
      <c r="A103" s="21">
        <v>13</v>
      </c>
      <c r="B103" s="27">
        <v>45860</v>
      </c>
      <c r="C103" s="27">
        <v>45860</v>
      </c>
      <c r="D103" s="23">
        <v>18</v>
      </c>
      <c r="E103" s="29" t="s">
        <v>16</v>
      </c>
      <c r="F103" s="1" t="s">
        <v>170</v>
      </c>
      <c r="G103" s="44">
        <v>119.48</v>
      </c>
      <c r="H103" s="44">
        <v>2150.64</v>
      </c>
      <c r="I103" s="24"/>
    </row>
    <row r="104" spans="1:9" s="7" customFormat="1" ht="25.5" x14ac:dyDescent="0.25">
      <c r="A104" s="21">
        <v>13</v>
      </c>
      <c r="B104" s="27">
        <v>45860</v>
      </c>
      <c r="C104" s="27">
        <v>45860</v>
      </c>
      <c r="D104" s="23">
        <v>10</v>
      </c>
      <c r="E104" s="29" t="s">
        <v>16</v>
      </c>
      <c r="F104" s="1" t="s">
        <v>171</v>
      </c>
      <c r="G104" s="44">
        <v>4945.54</v>
      </c>
      <c r="H104" s="44">
        <v>4945.54</v>
      </c>
      <c r="I104" s="24"/>
    </row>
    <row r="105" spans="1:9" s="7" customFormat="1" ht="38.25" x14ac:dyDescent="0.25">
      <c r="A105" s="21">
        <v>13</v>
      </c>
      <c r="B105" s="27">
        <v>45860</v>
      </c>
      <c r="C105" s="27">
        <v>45860</v>
      </c>
      <c r="D105" s="23">
        <v>20</v>
      </c>
      <c r="E105" s="29" t="s">
        <v>16</v>
      </c>
      <c r="F105" s="1" t="s">
        <v>172</v>
      </c>
      <c r="G105" s="44">
        <v>5229.1000000000004</v>
      </c>
      <c r="H105" s="44">
        <v>105982</v>
      </c>
      <c r="I105" s="24"/>
    </row>
    <row r="106" spans="1:9" s="7" customFormat="1" ht="25.5" x14ac:dyDescent="0.25">
      <c r="A106" s="21">
        <v>14</v>
      </c>
      <c r="B106" s="27">
        <v>45847</v>
      </c>
      <c r="C106" s="27">
        <v>45849</v>
      </c>
      <c r="D106" s="23">
        <v>4</v>
      </c>
      <c r="E106" s="29" t="s">
        <v>16</v>
      </c>
      <c r="F106" s="1" t="s">
        <v>173</v>
      </c>
      <c r="G106" s="44">
        <v>6890</v>
      </c>
      <c r="H106" s="44">
        <v>27560</v>
      </c>
      <c r="I106" s="24"/>
    </row>
    <row r="107" spans="1:9" s="7" customFormat="1" ht="12.75" x14ac:dyDescent="0.25">
      <c r="A107" s="21">
        <v>14</v>
      </c>
      <c r="B107" s="27">
        <v>45847</v>
      </c>
      <c r="C107" s="27">
        <v>45849</v>
      </c>
      <c r="D107" s="23">
        <v>3</v>
      </c>
      <c r="E107" s="29" t="s">
        <v>16</v>
      </c>
      <c r="F107" s="1" t="s">
        <v>174</v>
      </c>
      <c r="G107" s="44">
        <v>7300</v>
      </c>
      <c r="H107" s="44">
        <v>21900</v>
      </c>
      <c r="I107" s="24"/>
    </row>
    <row r="108" spans="1:9" s="7" customFormat="1" ht="12.75" x14ac:dyDescent="0.25">
      <c r="A108" s="21">
        <v>14</v>
      </c>
      <c r="B108" s="27">
        <v>45847</v>
      </c>
      <c r="C108" s="27">
        <v>45849</v>
      </c>
      <c r="D108" s="23">
        <v>16</v>
      </c>
      <c r="E108" s="29" t="s">
        <v>16</v>
      </c>
      <c r="F108" s="1" t="s">
        <v>175</v>
      </c>
      <c r="G108" s="44">
        <v>3123.3</v>
      </c>
      <c r="H108" s="44">
        <v>49972.800000000003</v>
      </c>
      <c r="I108" s="24"/>
    </row>
    <row r="109" spans="1:9" s="7" customFormat="1" ht="12.75" x14ac:dyDescent="0.25">
      <c r="A109" s="21">
        <v>14</v>
      </c>
      <c r="B109" s="27">
        <v>45847</v>
      </c>
      <c r="C109" s="27">
        <v>45849</v>
      </c>
      <c r="D109" s="23">
        <v>500</v>
      </c>
      <c r="E109" s="29" t="s">
        <v>16</v>
      </c>
      <c r="F109" s="1" t="s">
        <v>176</v>
      </c>
      <c r="G109" s="44">
        <v>2</v>
      </c>
      <c r="H109" s="44">
        <v>1000</v>
      </c>
      <c r="I109" s="24"/>
    </row>
    <row r="110" spans="1:9" s="7" customFormat="1" ht="38.25" x14ac:dyDescent="0.25">
      <c r="A110" s="21">
        <v>14</v>
      </c>
      <c r="B110" s="27">
        <v>45847</v>
      </c>
      <c r="C110" s="27">
        <v>45849</v>
      </c>
      <c r="D110" s="23">
        <v>1</v>
      </c>
      <c r="E110" s="29" t="s">
        <v>16</v>
      </c>
      <c r="F110" s="1" t="s">
        <v>177</v>
      </c>
      <c r="G110" s="44">
        <v>52700</v>
      </c>
      <c r="H110" s="44">
        <v>52700</v>
      </c>
      <c r="I110" s="24"/>
    </row>
    <row r="111" spans="1:9" s="7" customFormat="1" ht="25.5" x14ac:dyDescent="0.25">
      <c r="A111" s="21">
        <v>14</v>
      </c>
      <c r="B111" s="27">
        <v>45847</v>
      </c>
      <c r="C111" s="27">
        <v>45849</v>
      </c>
      <c r="D111" s="23">
        <v>6</v>
      </c>
      <c r="E111" s="29" t="s">
        <v>16</v>
      </c>
      <c r="F111" s="1" t="s">
        <v>178</v>
      </c>
      <c r="G111" s="44">
        <v>1000</v>
      </c>
      <c r="H111" s="44">
        <v>6000</v>
      </c>
      <c r="I111" s="24"/>
    </row>
    <row r="112" spans="1:9" s="7" customFormat="1" ht="25.5" x14ac:dyDescent="0.25">
      <c r="A112" s="21">
        <v>14</v>
      </c>
      <c r="B112" s="27">
        <v>45847</v>
      </c>
      <c r="C112" s="27">
        <v>45849</v>
      </c>
      <c r="D112" s="23">
        <v>6</v>
      </c>
      <c r="E112" s="29" t="s">
        <v>16</v>
      </c>
      <c r="F112" s="1" t="s">
        <v>179</v>
      </c>
      <c r="G112" s="44">
        <v>391.65</v>
      </c>
      <c r="H112" s="44">
        <v>2349.9</v>
      </c>
      <c r="I112" s="24"/>
    </row>
    <row r="113" spans="1:9" s="7" customFormat="1" ht="12.75" x14ac:dyDescent="0.25">
      <c r="A113" s="21">
        <v>14</v>
      </c>
      <c r="B113" s="27">
        <v>45847</v>
      </c>
      <c r="C113" s="27">
        <v>45849</v>
      </c>
      <c r="D113" s="23">
        <v>2</v>
      </c>
      <c r="E113" s="29" t="s">
        <v>16</v>
      </c>
      <c r="F113" s="1" t="s">
        <v>180</v>
      </c>
      <c r="G113" s="44">
        <v>1423.03</v>
      </c>
      <c r="H113" s="44">
        <v>2846.06</v>
      </c>
      <c r="I113" s="24"/>
    </row>
    <row r="114" spans="1:9" s="7" customFormat="1" ht="12.75" x14ac:dyDescent="0.25">
      <c r="A114" s="21">
        <v>14</v>
      </c>
      <c r="B114" s="27">
        <v>45847</v>
      </c>
      <c r="C114" s="27">
        <v>45849</v>
      </c>
      <c r="D114" s="23">
        <v>3</v>
      </c>
      <c r="E114" s="29" t="s">
        <v>16</v>
      </c>
      <c r="F114" s="1" t="s">
        <v>181</v>
      </c>
      <c r="G114" s="44">
        <v>546.52</v>
      </c>
      <c r="H114" s="44">
        <v>1639.56</v>
      </c>
      <c r="I114" s="24"/>
    </row>
    <row r="115" spans="1:9" s="7" customFormat="1" ht="12.75" x14ac:dyDescent="0.25">
      <c r="A115" s="21">
        <v>14</v>
      </c>
      <c r="B115" s="27">
        <v>45847</v>
      </c>
      <c r="C115" s="27">
        <v>45849</v>
      </c>
      <c r="D115" s="23">
        <v>100</v>
      </c>
      <c r="E115" s="29" t="s">
        <v>16</v>
      </c>
      <c r="F115" s="1" t="s">
        <v>182</v>
      </c>
      <c r="G115" s="43">
        <v>39.659999999999997</v>
      </c>
      <c r="H115" s="44">
        <v>3966</v>
      </c>
      <c r="I115" s="24"/>
    </row>
    <row r="116" spans="1:9" s="7" customFormat="1" ht="12.75" x14ac:dyDescent="0.25">
      <c r="A116" s="21">
        <v>14</v>
      </c>
      <c r="B116" s="27">
        <v>45847</v>
      </c>
      <c r="C116" s="27">
        <v>45849</v>
      </c>
      <c r="D116" s="23">
        <v>100</v>
      </c>
      <c r="E116" s="29" t="s">
        <v>16</v>
      </c>
      <c r="F116" s="1" t="s">
        <v>183</v>
      </c>
      <c r="G116" s="44">
        <v>74.36</v>
      </c>
      <c r="H116" s="44">
        <v>7436</v>
      </c>
      <c r="I116" s="24"/>
    </row>
    <row r="117" spans="1:9" s="7" customFormat="1" ht="12.75" x14ac:dyDescent="0.25">
      <c r="A117" s="21">
        <v>15</v>
      </c>
      <c r="B117" s="27">
        <v>45853</v>
      </c>
      <c r="C117" s="27">
        <v>45852</v>
      </c>
      <c r="D117" s="25">
        <v>1</v>
      </c>
      <c r="E117" s="1" t="s">
        <v>184</v>
      </c>
      <c r="F117" s="1" t="s">
        <v>185</v>
      </c>
      <c r="G117" s="44">
        <v>7558.26</v>
      </c>
      <c r="H117" s="44">
        <v>7558.26</v>
      </c>
      <c r="I117" s="24">
        <v>0</v>
      </c>
    </row>
    <row r="118" spans="1:9" s="7" customFormat="1" ht="12.75" x14ac:dyDescent="0.25">
      <c r="A118" s="21">
        <v>16</v>
      </c>
      <c r="B118" s="27">
        <v>45867</v>
      </c>
      <c r="C118" s="27">
        <v>45853</v>
      </c>
      <c r="D118" s="23">
        <v>1</v>
      </c>
      <c r="E118" s="29" t="s">
        <v>16</v>
      </c>
      <c r="F118" s="1" t="s">
        <v>186</v>
      </c>
      <c r="G118" s="44">
        <v>11695</v>
      </c>
      <c r="H118" s="44">
        <v>11695</v>
      </c>
      <c r="I118" s="24">
        <v>0</v>
      </c>
    </row>
    <row r="119" spans="1:9" s="7" customFormat="1" ht="25.5" x14ac:dyDescent="0.25">
      <c r="A119" s="21">
        <v>16</v>
      </c>
      <c r="B119" s="27">
        <v>45867</v>
      </c>
      <c r="C119" s="27">
        <v>45853</v>
      </c>
      <c r="D119" s="23">
        <v>1</v>
      </c>
      <c r="E119" s="29" t="s">
        <v>16</v>
      </c>
      <c r="F119" s="1" t="s">
        <v>187</v>
      </c>
      <c r="G119" s="44">
        <v>11965</v>
      </c>
      <c r="H119" s="44">
        <v>11695</v>
      </c>
      <c r="I119" s="24">
        <v>0</v>
      </c>
    </row>
    <row r="120" spans="1:9" s="7" customFormat="1" ht="25.5" x14ac:dyDescent="0.25">
      <c r="A120" s="21">
        <v>16</v>
      </c>
      <c r="B120" s="27">
        <v>45867</v>
      </c>
      <c r="C120" s="27">
        <v>45853</v>
      </c>
      <c r="D120" s="23">
        <v>1</v>
      </c>
      <c r="E120" s="29" t="s">
        <v>16</v>
      </c>
      <c r="F120" s="1" t="s">
        <v>188</v>
      </c>
      <c r="G120" s="44">
        <v>10620</v>
      </c>
      <c r="H120" s="44">
        <v>10620</v>
      </c>
      <c r="I120" s="24">
        <v>0</v>
      </c>
    </row>
    <row r="121" spans="1:9" s="7" customFormat="1" ht="25.5" x14ac:dyDescent="0.25">
      <c r="A121" s="21">
        <v>16</v>
      </c>
      <c r="B121" s="27">
        <v>45867</v>
      </c>
      <c r="C121" s="27">
        <v>45853</v>
      </c>
      <c r="D121" s="23">
        <v>1</v>
      </c>
      <c r="E121" s="29" t="s">
        <v>16</v>
      </c>
      <c r="F121" s="1" t="s">
        <v>189</v>
      </c>
      <c r="G121" s="44">
        <v>42303</v>
      </c>
      <c r="H121" s="44">
        <v>42303</v>
      </c>
      <c r="I121" s="24">
        <v>0</v>
      </c>
    </row>
    <row r="122" spans="1:9" s="7" customFormat="1" ht="25.5" x14ac:dyDescent="0.25">
      <c r="A122" s="21">
        <v>16</v>
      </c>
      <c r="B122" s="27">
        <v>45867</v>
      </c>
      <c r="C122" s="27">
        <v>45853</v>
      </c>
      <c r="D122" s="23">
        <v>1</v>
      </c>
      <c r="E122" s="29" t="s">
        <v>16</v>
      </c>
      <c r="F122" s="1" t="s">
        <v>190</v>
      </c>
      <c r="G122" s="44">
        <v>43506</v>
      </c>
      <c r="H122" s="44">
        <v>43506</v>
      </c>
      <c r="I122" s="24">
        <v>0</v>
      </c>
    </row>
    <row r="123" spans="1:9" s="7" customFormat="1" ht="12.75" x14ac:dyDescent="0.25">
      <c r="A123" s="21">
        <v>17</v>
      </c>
      <c r="B123" s="27">
        <v>45853</v>
      </c>
      <c r="C123" s="27">
        <v>45853</v>
      </c>
      <c r="D123" s="25">
        <v>4</v>
      </c>
      <c r="E123" s="1" t="s">
        <v>191</v>
      </c>
      <c r="F123" s="1" t="s">
        <v>192</v>
      </c>
      <c r="G123" s="38">
        <v>600</v>
      </c>
      <c r="H123" s="44">
        <v>2400</v>
      </c>
      <c r="I123" s="24">
        <v>4</v>
      </c>
    </row>
    <row r="124" spans="1:9" s="7" customFormat="1" ht="12.75" x14ac:dyDescent="0.25">
      <c r="A124" s="21">
        <v>17</v>
      </c>
      <c r="B124" s="27">
        <v>45853</v>
      </c>
      <c r="C124" s="27">
        <v>45853</v>
      </c>
      <c r="D124" s="25">
        <v>35</v>
      </c>
      <c r="E124" s="1" t="s">
        <v>193</v>
      </c>
      <c r="F124" s="1" t="s">
        <v>194</v>
      </c>
      <c r="G124" s="38">
        <v>45</v>
      </c>
      <c r="H124" s="44">
        <v>1575</v>
      </c>
      <c r="I124" s="24">
        <v>35</v>
      </c>
    </row>
    <row r="125" spans="1:9" s="7" customFormat="1" ht="25.5" x14ac:dyDescent="0.25">
      <c r="A125" s="21">
        <v>18</v>
      </c>
      <c r="B125" s="27">
        <v>45860</v>
      </c>
      <c r="C125" s="27">
        <v>45860</v>
      </c>
      <c r="D125" s="23">
        <v>50</v>
      </c>
      <c r="E125" s="1" t="s">
        <v>16</v>
      </c>
      <c r="F125" s="1" t="s">
        <v>195</v>
      </c>
      <c r="G125" s="38">
        <v>99</v>
      </c>
      <c r="H125" s="44">
        <v>4950</v>
      </c>
      <c r="I125" s="24">
        <v>50</v>
      </c>
    </row>
    <row r="126" spans="1:9" s="7" customFormat="1" ht="25.5" x14ac:dyDescent="0.25">
      <c r="A126" s="21">
        <v>18</v>
      </c>
      <c r="B126" s="27">
        <v>45860</v>
      </c>
      <c r="C126" s="27">
        <v>45860</v>
      </c>
      <c r="D126" s="23">
        <v>20</v>
      </c>
      <c r="E126" s="1" t="s">
        <v>16</v>
      </c>
      <c r="F126" s="1" t="s">
        <v>196</v>
      </c>
      <c r="G126" s="38">
        <v>82</v>
      </c>
      <c r="H126" s="44">
        <v>1640</v>
      </c>
      <c r="I126" s="24">
        <v>50</v>
      </c>
    </row>
    <row r="127" spans="1:9" s="7" customFormat="1" ht="12.75" x14ac:dyDescent="0.25">
      <c r="A127" s="21">
        <v>18</v>
      </c>
      <c r="B127" s="27">
        <v>45860</v>
      </c>
      <c r="C127" s="27">
        <v>45860</v>
      </c>
      <c r="D127" s="23">
        <v>2</v>
      </c>
      <c r="E127" s="1" t="s">
        <v>16</v>
      </c>
      <c r="F127" s="1" t="s">
        <v>197</v>
      </c>
      <c r="G127" s="44">
        <v>1450</v>
      </c>
      <c r="H127" s="44">
        <v>2900</v>
      </c>
      <c r="I127" s="24">
        <v>2</v>
      </c>
    </row>
    <row r="128" spans="1:9" s="7" customFormat="1" ht="12.75" x14ac:dyDescent="0.25">
      <c r="A128" s="21">
        <v>19</v>
      </c>
      <c r="B128" s="27">
        <v>45860</v>
      </c>
      <c r="C128" s="27">
        <v>45860</v>
      </c>
      <c r="D128" s="25">
        <v>12</v>
      </c>
      <c r="E128" s="1" t="s">
        <v>198</v>
      </c>
      <c r="F128" s="1" t="s">
        <v>199</v>
      </c>
      <c r="G128" s="44">
        <v>2938</v>
      </c>
      <c r="H128" s="44">
        <v>35256</v>
      </c>
      <c r="I128" s="24">
        <v>9</v>
      </c>
    </row>
    <row r="129" spans="1:9" s="7" customFormat="1" ht="25.5" x14ac:dyDescent="0.25">
      <c r="A129" s="21">
        <v>20</v>
      </c>
      <c r="B129" s="27">
        <v>45862</v>
      </c>
      <c r="C129" s="27">
        <v>45863</v>
      </c>
      <c r="D129" s="28">
        <v>4700</v>
      </c>
      <c r="E129" s="1" t="s">
        <v>200</v>
      </c>
      <c r="F129" s="1" t="s">
        <v>201</v>
      </c>
      <c r="G129" s="44">
        <v>7.63</v>
      </c>
      <c r="H129" s="44">
        <v>35861</v>
      </c>
      <c r="I129" s="24">
        <v>0</v>
      </c>
    </row>
    <row r="130" spans="1:9" s="7" customFormat="1" ht="25.5" x14ac:dyDescent="0.25">
      <c r="A130" s="21">
        <v>20</v>
      </c>
      <c r="B130" s="27">
        <v>45862</v>
      </c>
      <c r="C130" s="27">
        <v>45863</v>
      </c>
      <c r="D130" s="25">
        <v>12</v>
      </c>
      <c r="E130" s="1" t="s">
        <v>202</v>
      </c>
      <c r="F130" s="1" t="s">
        <v>203</v>
      </c>
      <c r="G130" s="44">
        <v>237.29</v>
      </c>
      <c r="H130" s="44">
        <v>2847.48</v>
      </c>
      <c r="I130" s="24">
        <v>0</v>
      </c>
    </row>
    <row r="131" spans="1:9" s="7" customFormat="1" ht="25.5" x14ac:dyDescent="0.25">
      <c r="A131" s="21">
        <v>21</v>
      </c>
      <c r="B131" s="27">
        <v>45867</v>
      </c>
      <c r="C131" s="27">
        <v>45867</v>
      </c>
      <c r="D131" s="25">
        <v>229</v>
      </c>
      <c r="E131" s="1" t="s">
        <v>204</v>
      </c>
      <c r="F131" s="1" t="s">
        <v>205</v>
      </c>
      <c r="G131" s="44">
        <v>1007</v>
      </c>
      <c r="H131" s="44">
        <v>230603</v>
      </c>
      <c r="I131" s="24">
        <v>0</v>
      </c>
    </row>
    <row r="132" spans="1:9" s="7" customFormat="1" ht="12.75" x14ac:dyDescent="0.25">
      <c r="A132" s="21">
        <v>22</v>
      </c>
      <c r="B132" s="27">
        <v>45867</v>
      </c>
      <c r="C132" s="27">
        <v>45868</v>
      </c>
      <c r="D132" s="25">
        <v>5</v>
      </c>
      <c r="E132" s="1" t="s">
        <v>206</v>
      </c>
      <c r="F132" s="1" t="s">
        <v>207</v>
      </c>
      <c r="G132" s="44">
        <v>4928</v>
      </c>
      <c r="H132" s="44">
        <v>24640</v>
      </c>
      <c r="I132" s="24">
        <v>0</v>
      </c>
    </row>
    <row r="133" spans="1:9" s="7" customFormat="1" ht="25.5" x14ac:dyDescent="0.25">
      <c r="A133" s="21">
        <v>22</v>
      </c>
      <c r="B133" s="27">
        <v>45867</v>
      </c>
      <c r="C133" s="27">
        <v>45868</v>
      </c>
      <c r="D133" s="25">
        <v>10</v>
      </c>
      <c r="E133" s="1" t="s">
        <v>208</v>
      </c>
      <c r="F133" s="1" t="s">
        <v>209</v>
      </c>
      <c r="G133" s="44">
        <v>6248</v>
      </c>
      <c r="H133" s="44">
        <v>62480</v>
      </c>
      <c r="I133" s="24">
        <v>0</v>
      </c>
    </row>
    <row r="134" spans="1:9" s="7" customFormat="1" ht="12.75" x14ac:dyDescent="0.25">
      <c r="A134" s="21">
        <v>23</v>
      </c>
      <c r="B134" s="27">
        <v>45875</v>
      </c>
      <c r="C134" s="27">
        <v>45875</v>
      </c>
      <c r="D134" s="37">
        <v>765</v>
      </c>
      <c r="E134" s="1" t="s">
        <v>396</v>
      </c>
      <c r="F134" s="1" t="s">
        <v>397</v>
      </c>
      <c r="G134" s="44">
        <v>292</v>
      </c>
      <c r="H134" s="44">
        <f t="shared" ref="H134:H145" si="1">G134*D134</f>
        <v>223380</v>
      </c>
      <c r="I134" s="24">
        <v>0</v>
      </c>
    </row>
    <row r="135" spans="1:9" s="7" customFormat="1" ht="12.75" x14ac:dyDescent="0.25">
      <c r="A135" s="21">
        <v>24</v>
      </c>
      <c r="B135" s="27">
        <v>45875</v>
      </c>
      <c r="C135" s="27">
        <v>45875</v>
      </c>
      <c r="D135" s="23">
        <v>27</v>
      </c>
      <c r="E135" s="1" t="s">
        <v>398</v>
      </c>
      <c r="F135" s="1" t="s">
        <v>399</v>
      </c>
      <c r="G135" s="44">
        <v>143</v>
      </c>
      <c r="H135" s="44">
        <f t="shared" si="1"/>
        <v>3861</v>
      </c>
      <c r="I135" s="24">
        <v>0</v>
      </c>
    </row>
    <row r="136" spans="1:9" s="7" customFormat="1" ht="12.75" x14ac:dyDescent="0.25">
      <c r="A136" s="21">
        <v>25</v>
      </c>
      <c r="B136" s="27">
        <v>45880</v>
      </c>
      <c r="C136" s="27">
        <v>45880</v>
      </c>
      <c r="D136" s="37">
        <v>156</v>
      </c>
      <c r="E136" s="1" t="s">
        <v>400</v>
      </c>
      <c r="F136" s="1" t="s">
        <v>401</v>
      </c>
      <c r="G136" s="44">
        <v>505</v>
      </c>
      <c r="H136" s="44">
        <f t="shared" si="1"/>
        <v>78780</v>
      </c>
      <c r="I136" s="24">
        <v>0</v>
      </c>
    </row>
    <row r="137" spans="1:9" s="7" customFormat="1" ht="25.5" x14ac:dyDescent="0.25">
      <c r="A137" s="21">
        <v>26</v>
      </c>
      <c r="B137" s="27">
        <v>45880</v>
      </c>
      <c r="C137" s="27">
        <v>45880</v>
      </c>
      <c r="D137" s="23">
        <v>39</v>
      </c>
      <c r="E137" s="1" t="s">
        <v>402</v>
      </c>
      <c r="F137" s="1" t="s">
        <v>403</v>
      </c>
      <c r="G137" s="44">
        <v>505</v>
      </c>
      <c r="H137" s="44">
        <f t="shared" si="1"/>
        <v>19695</v>
      </c>
      <c r="I137" s="24">
        <v>0</v>
      </c>
    </row>
    <row r="138" spans="1:9" s="7" customFormat="1" ht="25.5" x14ac:dyDescent="0.25">
      <c r="A138" s="21">
        <v>27</v>
      </c>
      <c r="B138" s="27">
        <v>45876</v>
      </c>
      <c r="C138" s="27">
        <v>45877</v>
      </c>
      <c r="D138" s="25">
        <v>8</v>
      </c>
      <c r="E138" s="1" t="s">
        <v>404</v>
      </c>
      <c r="F138" s="1" t="s">
        <v>405</v>
      </c>
      <c r="G138" s="44">
        <v>17353</v>
      </c>
      <c r="H138" s="44">
        <f t="shared" si="1"/>
        <v>138824</v>
      </c>
      <c r="I138" s="24">
        <v>0</v>
      </c>
    </row>
    <row r="139" spans="1:9" s="7" customFormat="1" ht="12.75" x14ac:dyDescent="0.25">
      <c r="A139" s="21">
        <v>28</v>
      </c>
      <c r="B139" s="27">
        <v>45880</v>
      </c>
      <c r="C139" s="27">
        <v>45880</v>
      </c>
      <c r="D139" s="25">
        <v>69</v>
      </c>
      <c r="E139" s="1" t="s">
        <v>233</v>
      </c>
      <c r="F139" s="1" t="s">
        <v>234</v>
      </c>
      <c r="G139" s="44">
        <v>68</v>
      </c>
      <c r="H139" s="44">
        <f t="shared" si="1"/>
        <v>4692</v>
      </c>
      <c r="I139" s="24">
        <v>0</v>
      </c>
    </row>
    <row r="140" spans="1:9" s="7" customFormat="1" ht="25.5" x14ac:dyDescent="0.25">
      <c r="A140" s="21">
        <v>29</v>
      </c>
      <c r="B140" s="27">
        <v>45881</v>
      </c>
      <c r="C140" s="27">
        <v>45881</v>
      </c>
      <c r="D140" s="25">
        <v>38</v>
      </c>
      <c r="E140" s="1" t="s">
        <v>406</v>
      </c>
      <c r="F140" s="1" t="s">
        <v>407</v>
      </c>
      <c r="G140" s="44">
        <v>1515</v>
      </c>
      <c r="H140" s="44">
        <f t="shared" si="1"/>
        <v>57570</v>
      </c>
      <c r="I140" s="24">
        <v>0</v>
      </c>
    </row>
    <row r="141" spans="1:9" s="7" customFormat="1" ht="25.5" x14ac:dyDescent="0.25">
      <c r="A141" s="21">
        <v>30</v>
      </c>
      <c r="B141" s="27">
        <v>45882</v>
      </c>
      <c r="C141" s="27">
        <v>45882</v>
      </c>
      <c r="D141" s="37">
        <v>50</v>
      </c>
      <c r="E141" s="1" t="s">
        <v>33</v>
      </c>
      <c r="F141" s="1" t="s">
        <v>408</v>
      </c>
      <c r="G141" s="44">
        <v>925</v>
      </c>
      <c r="H141" s="44">
        <f t="shared" si="1"/>
        <v>46250</v>
      </c>
      <c r="I141" s="24">
        <v>0</v>
      </c>
    </row>
    <row r="142" spans="1:9" s="7" customFormat="1" ht="25.5" x14ac:dyDescent="0.25">
      <c r="A142" s="21">
        <v>31</v>
      </c>
      <c r="B142" s="27">
        <v>45882</v>
      </c>
      <c r="C142" s="27">
        <v>45882</v>
      </c>
      <c r="D142" s="23">
        <v>96</v>
      </c>
      <c r="E142" s="1" t="s">
        <v>33</v>
      </c>
      <c r="F142" s="1" t="s">
        <v>409</v>
      </c>
      <c r="G142" s="44">
        <v>1050</v>
      </c>
      <c r="H142" s="44">
        <f t="shared" si="1"/>
        <v>100800</v>
      </c>
      <c r="I142" s="24">
        <v>0</v>
      </c>
    </row>
    <row r="143" spans="1:9" s="7" customFormat="1" ht="12.75" x14ac:dyDescent="0.25">
      <c r="A143" s="21">
        <v>32</v>
      </c>
      <c r="B143" s="27">
        <v>45887</v>
      </c>
      <c r="C143" s="27">
        <v>45887</v>
      </c>
      <c r="D143" s="25">
        <v>85</v>
      </c>
      <c r="E143" s="1" t="s">
        <v>410</v>
      </c>
      <c r="F143" s="1" t="s">
        <v>234</v>
      </c>
      <c r="G143" s="44">
        <v>68</v>
      </c>
      <c r="H143" s="44">
        <f t="shared" si="1"/>
        <v>5780</v>
      </c>
      <c r="I143" s="24">
        <v>0</v>
      </c>
    </row>
    <row r="144" spans="1:9" s="7" customFormat="1" ht="12.75" x14ac:dyDescent="0.25">
      <c r="A144" s="21">
        <v>33</v>
      </c>
      <c r="B144" s="27">
        <v>45887</v>
      </c>
      <c r="C144" s="27">
        <v>45887</v>
      </c>
      <c r="D144" s="28">
        <v>32500</v>
      </c>
      <c r="E144" s="1" t="s">
        <v>411</v>
      </c>
      <c r="F144" s="7" t="s">
        <v>412</v>
      </c>
      <c r="G144" s="44">
        <v>5.4</v>
      </c>
      <c r="H144" s="44">
        <f t="shared" si="1"/>
        <v>175500</v>
      </c>
      <c r="I144" s="24">
        <v>0</v>
      </c>
    </row>
    <row r="145" spans="1:9" s="7" customFormat="1" ht="12.75" x14ac:dyDescent="0.25">
      <c r="A145" s="21">
        <v>34</v>
      </c>
      <c r="B145" s="27">
        <v>45887</v>
      </c>
      <c r="C145" s="27">
        <v>45887</v>
      </c>
      <c r="D145" s="28">
        <v>10000</v>
      </c>
      <c r="E145" s="1" t="s">
        <v>411</v>
      </c>
      <c r="F145" s="7" t="s">
        <v>413</v>
      </c>
      <c r="G145" s="44">
        <v>5.4</v>
      </c>
      <c r="H145" s="44">
        <f t="shared" si="1"/>
        <v>54000</v>
      </c>
      <c r="I145" s="24">
        <v>0</v>
      </c>
    </row>
    <row r="146" spans="1:9" s="7" customFormat="1" ht="12.75" x14ac:dyDescent="0.25">
      <c r="A146" s="21">
        <v>35</v>
      </c>
      <c r="B146" s="27">
        <v>45867</v>
      </c>
      <c r="C146" s="27">
        <v>45868</v>
      </c>
      <c r="D146" s="25">
        <v>6</v>
      </c>
      <c r="E146" s="1" t="s">
        <v>210</v>
      </c>
      <c r="F146" s="1" t="s">
        <v>211</v>
      </c>
      <c r="G146" s="44">
        <v>1000</v>
      </c>
      <c r="H146" s="44">
        <v>6000</v>
      </c>
      <c r="I146" s="24">
        <v>0</v>
      </c>
    </row>
    <row r="147" spans="1:9" s="7" customFormat="1" ht="12.75" x14ac:dyDescent="0.25">
      <c r="A147" s="21">
        <v>36</v>
      </c>
      <c r="B147" s="27">
        <v>45868</v>
      </c>
      <c r="C147" s="27">
        <v>45868</v>
      </c>
      <c r="D147" s="25">
        <v>4</v>
      </c>
      <c r="E147" s="1" t="s">
        <v>212</v>
      </c>
      <c r="F147" s="1" t="s">
        <v>213</v>
      </c>
      <c r="G147" s="44">
        <v>22648.17</v>
      </c>
      <c r="H147" s="44">
        <v>90592.68</v>
      </c>
      <c r="I147" s="24">
        <v>0</v>
      </c>
    </row>
    <row r="148" spans="1:9" s="7" customFormat="1" ht="12.75" x14ac:dyDescent="0.25">
      <c r="A148" s="21">
        <v>37</v>
      </c>
      <c r="B148" s="27">
        <v>45901</v>
      </c>
      <c r="C148" s="27">
        <v>45902</v>
      </c>
      <c r="D148" s="25">
        <v>300</v>
      </c>
      <c r="E148" s="1" t="s">
        <v>214</v>
      </c>
      <c r="F148" s="1" t="s">
        <v>215</v>
      </c>
      <c r="G148" s="44">
        <v>302</v>
      </c>
      <c r="H148" s="44">
        <f>G148*D148</f>
        <v>90600</v>
      </c>
      <c r="I148" s="24">
        <v>281</v>
      </c>
    </row>
    <row r="149" spans="1:9" s="7" customFormat="1" ht="12.75" x14ac:dyDescent="0.25">
      <c r="A149" s="21">
        <v>38</v>
      </c>
      <c r="B149" s="27">
        <v>45902</v>
      </c>
      <c r="C149" s="27">
        <v>45902</v>
      </c>
      <c r="D149" s="25">
        <v>25</v>
      </c>
      <c r="E149" s="1" t="s">
        <v>216</v>
      </c>
      <c r="F149" s="1" t="s">
        <v>217</v>
      </c>
      <c r="G149" s="44">
        <v>720</v>
      </c>
      <c r="H149" s="44">
        <f>G149*D149</f>
        <v>18000</v>
      </c>
      <c r="I149" s="24">
        <v>0</v>
      </c>
    </row>
    <row r="150" spans="1:9" s="7" customFormat="1" ht="12.75" x14ac:dyDescent="0.25">
      <c r="A150" s="21">
        <v>39</v>
      </c>
      <c r="B150" s="27">
        <v>45903</v>
      </c>
      <c r="C150" s="27">
        <v>45903</v>
      </c>
      <c r="D150" s="34">
        <v>11</v>
      </c>
      <c r="E150" s="1" t="s">
        <v>230</v>
      </c>
      <c r="F150" s="30" t="s">
        <v>218</v>
      </c>
      <c r="G150" s="44">
        <v>590</v>
      </c>
      <c r="H150" s="44">
        <f>G150*D150</f>
        <v>6490</v>
      </c>
      <c r="I150" s="24">
        <v>11</v>
      </c>
    </row>
    <row r="151" spans="1:9" s="7" customFormat="1" ht="12.75" x14ac:dyDescent="0.25">
      <c r="A151" s="21">
        <v>40</v>
      </c>
      <c r="B151" s="27">
        <v>45903</v>
      </c>
      <c r="C151" s="27">
        <v>45903</v>
      </c>
      <c r="D151" s="34">
        <v>16</v>
      </c>
      <c r="E151" s="1" t="s">
        <v>16</v>
      </c>
      <c r="F151" s="30" t="s">
        <v>219</v>
      </c>
      <c r="G151" s="44">
        <v>4455</v>
      </c>
      <c r="H151" s="44">
        <f t="shared" ref="H151:H255" si="2">G151*D151</f>
        <v>71280</v>
      </c>
      <c r="I151" s="24">
        <v>16</v>
      </c>
    </row>
    <row r="152" spans="1:9" s="7" customFormat="1" ht="25.5" x14ac:dyDescent="0.25">
      <c r="A152" s="21">
        <v>41</v>
      </c>
      <c r="B152" s="27">
        <v>45903</v>
      </c>
      <c r="C152" s="27">
        <v>45903</v>
      </c>
      <c r="D152" s="34">
        <v>60</v>
      </c>
      <c r="E152" s="29" t="s">
        <v>231</v>
      </c>
      <c r="F152" s="30" t="s">
        <v>220</v>
      </c>
      <c r="G152" s="44">
        <v>169</v>
      </c>
      <c r="H152" s="44">
        <f t="shared" si="2"/>
        <v>10140</v>
      </c>
      <c r="I152" s="24">
        <v>28</v>
      </c>
    </row>
    <row r="153" spans="1:9" s="7" customFormat="1" ht="12.75" x14ac:dyDescent="0.25">
      <c r="A153" s="21">
        <v>42</v>
      </c>
      <c r="B153" s="27">
        <v>45903</v>
      </c>
      <c r="C153" s="27">
        <v>45903</v>
      </c>
      <c r="D153" s="34">
        <v>320</v>
      </c>
      <c r="E153" s="1" t="s">
        <v>231</v>
      </c>
      <c r="F153" s="30" t="s">
        <v>221</v>
      </c>
      <c r="G153" s="44">
        <v>299</v>
      </c>
      <c r="H153" s="44">
        <f t="shared" si="2"/>
        <v>95680</v>
      </c>
      <c r="I153" s="24">
        <v>257</v>
      </c>
    </row>
    <row r="154" spans="1:9" s="7" customFormat="1" ht="12.75" x14ac:dyDescent="0.2">
      <c r="A154" s="21">
        <v>43</v>
      </c>
      <c r="B154" s="27">
        <v>45903</v>
      </c>
      <c r="C154" s="27">
        <v>45903</v>
      </c>
      <c r="D154" s="35">
        <v>10</v>
      </c>
      <c r="E154" s="29" t="s">
        <v>230</v>
      </c>
      <c r="F154" s="30" t="s">
        <v>222</v>
      </c>
      <c r="G154" s="44">
        <v>245</v>
      </c>
      <c r="H154" s="44">
        <f t="shared" si="2"/>
        <v>2450</v>
      </c>
      <c r="I154" s="24">
        <v>5</v>
      </c>
    </row>
    <row r="155" spans="1:9" s="7" customFormat="1" ht="12.75" x14ac:dyDescent="0.2">
      <c r="A155" s="21">
        <v>44</v>
      </c>
      <c r="B155" s="27">
        <v>45903</v>
      </c>
      <c r="C155" s="27">
        <v>45903</v>
      </c>
      <c r="D155" s="36">
        <v>15</v>
      </c>
      <c r="E155" s="29" t="s">
        <v>232</v>
      </c>
      <c r="F155" s="30" t="s">
        <v>223</v>
      </c>
      <c r="G155" s="44">
        <v>629</v>
      </c>
      <c r="H155" s="44">
        <f t="shared" si="2"/>
        <v>9435</v>
      </c>
      <c r="I155" s="24">
        <v>5</v>
      </c>
    </row>
    <row r="156" spans="1:9" s="7" customFormat="1" ht="12.75" x14ac:dyDescent="0.2">
      <c r="A156" s="21">
        <v>45</v>
      </c>
      <c r="B156" s="27">
        <v>45903</v>
      </c>
      <c r="C156" s="27">
        <v>45903</v>
      </c>
      <c r="D156" s="36">
        <v>10</v>
      </c>
      <c r="E156" s="29" t="s">
        <v>230</v>
      </c>
      <c r="F156" s="30" t="s">
        <v>224</v>
      </c>
      <c r="G156" s="44">
        <v>960</v>
      </c>
      <c r="H156" s="44">
        <f t="shared" si="2"/>
        <v>9600</v>
      </c>
      <c r="I156" s="24">
        <v>10</v>
      </c>
    </row>
    <row r="157" spans="1:9" s="7" customFormat="1" ht="12.75" x14ac:dyDescent="0.2">
      <c r="A157" s="21">
        <v>46</v>
      </c>
      <c r="B157" s="27">
        <v>45903</v>
      </c>
      <c r="C157" s="27">
        <v>45903</v>
      </c>
      <c r="D157" s="36">
        <v>15</v>
      </c>
      <c r="E157" s="29" t="s">
        <v>230</v>
      </c>
      <c r="F157" s="30" t="s">
        <v>225</v>
      </c>
      <c r="G157" s="44">
        <v>173</v>
      </c>
      <c r="H157" s="44">
        <f t="shared" si="2"/>
        <v>2595</v>
      </c>
      <c r="I157" s="24">
        <v>0</v>
      </c>
    </row>
    <row r="158" spans="1:9" s="7" customFormat="1" ht="25.5" x14ac:dyDescent="0.2">
      <c r="A158" s="21">
        <v>47</v>
      </c>
      <c r="B158" s="27">
        <v>45903</v>
      </c>
      <c r="C158" s="27">
        <v>45903</v>
      </c>
      <c r="D158" s="25">
        <v>15</v>
      </c>
      <c r="E158" s="1" t="s">
        <v>16</v>
      </c>
      <c r="F158" s="31" t="s">
        <v>226</v>
      </c>
      <c r="G158" s="44">
        <v>1430</v>
      </c>
      <c r="H158" s="44">
        <f t="shared" si="2"/>
        <v>21450</v>
      </c>
      <c r="I158" s="24">
        <v>15</v>
      </c>
    </row>
    <row r="159" spans="1:9" s="7" customFormat="1" ht="12.75" x14ac:dyDescent="0.2">
      <c r="A159" s="21">
        <v>48</v>
      </c>
      <c r="B159" s="27">
        <v>45903</v>
      </c>
      <c r="C159" s="27">
        <v>45903</v>
      </c>
      <c r="D159" s="32">
        <v>10</v>
      </c>
      <c r="E159" s="33" t="s">
        <v>230</v>
      </c>
      <c r="F159" s="31" t="s">
        <v>227</v>
      </c>
      <c r="G159" s="44">
        <v>480</v>
      </c>
      <c r="H159" s="44">
        <f t="shared" si="2"/>
        <v>4800</v>
      </c>
      <c r="I159" s="24">
        <v>10</v>
      </c>
    </row>
    <row r="160" spans="1:9" s="7" customFormat="1" ht="12.75" x14ac:dyDescent="0.2">
      <c r="A160" s="21">
        <v>49</v>
      </c>
      <c r="B160" s="27">
        <v>45903</v>
      </c>
      <c r="C160" s="27">
        <v>45903</v>
      </c>
      <c r="D160" s="25">
        <v>8</v>
      </c>
      <c r="E160" s="1" t="s">
        <v>232</v>
      </c>
      <c r="F160" s="31" t="s">
        <v>228</v>
      </c>
      <c r="G160" s="44">
        <v>305</v>
      </c>
      <c r="H160" s="44">
        <f t="shared" si="2"/>
        <v>2440</v>
      </c>
      <c r="I160" s="24">
        <v>8</v>
      </c>
    </row>
    <row r="161" spans="1:9" s="7" customFormat="1" ht="12.75" x14ac:dyDescent="0.2">
      <c r="A161" s="21">
        <v>50</v>
      </c>
      <c r="B161" s="27">
        <v>45903</v>
      </c>
      <c r="C161" s="27">
        <v>45903</v>
      </c>
      <c r="D161" s="32">
        <v>5</v>
      </c>
      <c r="E161" s="33" t="s">
        <v>16</v>
      </c>
      <c r="F161" s="31" t="s">
        <v>229</v>
      </c>
      <c r="G161" s="44">
        <v>995</v>
      </c>
      <c r="H161" s="44">
        <f t="shared" si="2"/>
        <v>4975</v>
      </c>
      <c r="I161" s="24">
        <v>5</v>
      </c>
    </row>
    <row r="162" spans="1:9" s="7" customFormat="1" ht="12.75" x14ac:dyDescent="0.25">
      <c r="A162" s="21">
        <v>51</v>
      </c>
      <c r="B162" s="27">
        <v>45904</v>
      </c>
      <c r="C162" s="27">
        <v>45904</v>
      </c>
      <c r="D162" s="25">
        <v>71</v>
      </c>
      <c r="E162" s="1" t="s">
        <v>233</v>
      </c>
      <c r="F162" s="1" t="s">
        <v>234</v>
      </c>
      <c r="G162" s="44">
        <v>68</v>
      </c>
      <c r="H162" s="44">
        <f t="shared" si="2"/>
        <v>4828</v>
      </c>
      <c r="I162" s="24">
        <v>0</v>
      </c>
    </row>
    <row r="163" spans="1:9" s="7" customFormat="1" ht="12.75" x14ac:dyDescent="0.25">
      <c r="A163" s="21">
        <v>52</v>
      </c>
      <c r="B163" s="27">
        <v>45902</v>
      </c>
      <c r="C163" s="27">
        <v>45902</v>
      </c>
      <c r="D163" s="25">
        <v>4</v>
      </c>
      <c r="E163" s="1" t="s">
        <v>75</v>
      </c>
      <c r="F163" s="1" t="s">
        <v>235</v>
      </c>
      <c r="G163" s="44">
        <v>50</v>
      </c>
      <c r="H163" s="44">
        <f t="shared" si="2"/>
        <v>200</v>
      </c>
      <c r="I163" s="24">
        <v>0</v>
      </c>
    </row>
    <row r="164" spans="1:9" s="7" customFormat="1" ht="12.75" x14ac:dyDescent="0.25">
      <c r="A164" s="21">
        <v>53</v>
      </c>
      <c r="B164" s="27">
        <v>45902</v>
      </c>
      <c r="C164" s="27">
        <v>45902</v>
      </c>
      <c r="D164" s="25">
        <v>4</v>
      </c>
      <c r="E164" s="1" t="s">
        <v>236</v>
      </c>
      <c r="F164" s="1" t="s">
        <v>237</v>
      </c>
      <c r="G164" s="44">
        <v>284.95</v>
      </c>
      <c r="H164" s="44">
        <f t="shared" si="2"/>
        <v>1139.8</v>
      </c>
      <c r="I164" s="24">
        <v>0</v>
      </c>
    </row>
    <row r="165" spans="1:9" s="7" customFormat="1" ht="12.75" x14ac:dyDescent="0.25">
      <c r="A165" s="21">
        <v>54</v>
      </c>
      <c r="B165" s="27">
        <v>45902</v>
      </c>
      <c r="C165" s="27">
        <v>45902</v>
      </c>
      <c r="D165" s="25">
        <v>36</v>
      </c>
      <c r="E165" s="1" t="s">
        <v>238</v>
      </c>
      <c r="F165" s="1" t="s">
        <v>239</v>
      </c>
      <c r="G165" s="44">
        <v>28.95</v>
      </c>
      <c r="H165" s="44">
        <f t="shared" si="2"/>
        <v>1042.2</v>
      </c>
      <c r="I165" s="24">
        <v>0</v>
      </c>
    </row>
    <row r="166" spans="1:9" s="7" customFormat="1" ht="12.75" x14ac:dyDescent="0.25">
      <c r="A166" s="21">
        <v>55</v>
      </c>
      <c r="B166" s="27">
        <v>45902</v>
      </c>
      <c r="C166" s="27">
        <v>45902</v>
      </c>
      <c r="D166" s="25">
        <v>12</v>
      </c>
      <c r="E166" s="1" t="s">
        <v>238</v>
      </c>
      <c r="F166" s="1" t="s">
        <v>240</v>
      </c>
      <c r="G166" s="44">
        <v>132.94999999999999</v>
      </c>
      <c r="H166" s="44">
        <f t="shared" si="2"/>
        <v>1595.3999999999999</v>
      </c>
      <c r="I166" s="24">
        <v>0</v>
      </c>
    </row>
    <row r="167" spans="1:9" s="7" customFormat="1" ht="12.75" x14ac:dyDescent="0.25">
      <c r="A167" s="21">
        <v>56</v>
      </c>
      <c r="B167" s="27">
        <v>45902</v>
      </c>
      <c r="C167" s="27">
        <v>45902</v>
      </c>
      <c r="D167" s="25">
        <v>15</v>
      </c>
      <c r="E167" s="1" t="s">
        <v>241</v>
      </c>
      <c r="F167" s="1" t="s">
        <v>242</v>
      </c>
      <c r="G167" s="44">
        <v>48.95</v>
      </c>
      <c r="H167" s="44">
        <f t="shared" si="2"/>
        <v>734.25</v>
      </c>
      <c r="I167" s="24">
        <v>0</v>
      </c>
    </row>
    <row r="168" spans="1:9" s="7" customFormat="1" ht="12.75" x14ac:dyDescent="0.25">
      <c r="A168" s="21">
        <v>57</v>
      </c>
      <c r="B168" s="27">
        <v>45902</v>
      </c>
      <c r="C168" s="27">
        <v>45902</v>
      </c>
      <c r="D168" s="25">
        <v>15</v>
      </c>
      <c r="E168" s="1" t="s">
        <v>241</v>
      </c>
      <c r="F168" s="1" t="s">
        <v>243</v>
      </c>
      <c r="G168" s="44">
        <v>58.95</v>
      </c>
      <c r="H168" s="44">
        <f t="shared" si="2"/>
        <v>884.25</v>
      </c>
      <c r="I168" s="24">
        <v>0</v>
      </c>
    </row>
    <row r="169" spans="1:9" s="7" customFormat="1" ht="12.75" x14ac:dyDescent="0.25">
      <c r="A169" s="21">
        <v>58</v>
      </c>
      <c r="B169" s="27">
        <v>45902</v>
      </c>
      <c r="C169" s="27">
        <v>45902</v>
      </c>
      <c r="D169" s="25">
        <v>12</v>
      </c>
      <c r="E169" s="1" t="s">
        <v>241</v>
      </c>
      <c r="F169" s="1" t="s">
        <v>244</v>
      </c>
      <c r="G169" s="44">
        <v>58.95</v>
      </c>
      <c r="H169" s="44">
        <f t="shared" si="2"/>
        <v>707.40000000000009</v>
      </c>
      <c r="I169" s="24">
        <v>0</v>
      </c>
    </row>
    <row r="170" spans="1:9" s="7" customFormat="1" ht="12.75" x14ac:dyDescent="0.25">
      <c r="A170" s="21">
        <v>59</v>
      </c>
      <c r="B170" s="27">
        <v>45902</v>
      </c>
      <c r="C170" s="27">
        <v>45902</v>
      </c>
      <c r="D170" s="25">
        <v>12</v>
      </c>
      <c r="E170" s="1" t="s">
        <v>241</v>
      </c>
      <c r="F170" s="1" t="s">
        <v>245</v>
      </c>
      <c r="G170" s="44">
        <v>58.95</v>
      </c>
      <c r="H170" s="44">
        <f t="shared" si="2"/>
        <v>707.40000000000009</v>
      </c>
      <c r="I170" s="24">
        <v>0</v>
      </c>
    </row>
    <row r="171" spans="1:9" s="7" customFormat="1" ht="12.75" x14ac:dyDescent="0.25">
      <c r="A171" s="21">
        <v>60</v>
      </c>
      <c r="B171" s="27">
        <v>45902</v>
      </c>
      <c r="C171" s="27">
        <v>45902</v>
      </c>
      <c r="D171" s="25">
        <v>12</v>
      </c>
      <c r="E171" s="1" t="s">
        <v>241</v>
      </c>
      <c r="F171" s="1" t="s">
        <v>246</v>
      </c>
      <c r="G171" s="44">
        <v>58.95</v>
      </c>
      <c r="H171" s="44">
        <f t="shared" si="2"/>
        <v>707.40000000000009</v>
      </c>
      <c r="I171" s="24">
        <v>0</v>
      </c>
    </row>
    <row r="172" spans="1:9" s="7" customFormat="1" ht="12.75" x14ac:dyDescent="0.25">
      <c r="A172" s="21">
        <v>61</v>
      </c>
      <c r="B172" s="27">
        <v>45902</v>
      </c>
      <c r="C172" s="27">
        <v>45902</v>
      </c>
      <c r="D172" s="25">
        <v>12</v>
      </c>
      <c r="E172" s="1" t="s">
        <v>241</v>
      </c>
      <c r="F172" s="1" t="s">
        <v>247</v>
      </c>
      <c r="G172" s="44">
        <v>58.95</v>
      </c>
      <c r="H172" s="44">
        <f t="shared" si="2"/>
        <v>707.40000000000009</v>
      </c>
      <c r="I172" s="24">
        <v>0</v>
      </c>
    </row>
    <row r="173" spans="1:9" s="7" customFormat="1" ht="12.75" x14ac:dyDescent="0.25">
      <c r="A173" s="21">
        <v>62</v>
      </c>
      <c r="B173" s="27">
        <v>45902</v>
      </c>
      <c r="C173" s="27">
        <v>45902</v>
      </c>
      <c r="D173" s="25">
        <v>12</v>
      </c>
      <c r="E173" s="1" t="s">
        <v>241</v>
      </c>
      <c r="F173" s="1" t="s">
        <v>248</v>
      </c>
      <c r="G173" s="44">
        <v>58.95</v>
      </c>
      <c r="H173" s="44">
        <f t="shared" si="2"/>
        <v>707.40000000000009</v>
      </c>
      <c r="I173" s="24">
        <v>0</v>
      </c>
    </row>
    <row r="174" spans="1:9" s="7" customFormat="1" ht="12.75" x14ac:dyDescent="0.25">
      <c r="A174" s="21">
        <v>63</v>
      </c>
      <c r="B174" s="27">
        <v>45902</v>
      </c>
      <c r="C174" s="27">
        <v>45902</v>
      </c>
      <c r="D174" s="25">
        <v>12</v>
      </c>
      <c r="E174" s="1" t="s">
        <v>241</v>
      </c>
      <c r="F174" s="1" t="s">
        <v>249</v>
      </c>
      <c r="G174" s="44">
        <v>58.95</v>
      </c>
      <c r="H174" s="44">
        <f t="shared" si="2"/>
        <v>707.40000000000009</v>
      </c>
      <c r="I174" s="24">
        <v>0</v>
      </c>
    </row>
    <row r="175" spans="1:9" s="7" customFormat="1" ht="12.75" x14ac:dyDescent="0.25">
      <c r="A175" s="21">
        <v>64</v>
      </c>
      <c r="B175" s="27">
        <v>45902</v>
      </c>
      <c r="C175" s="27">
        <v>45902</v>
      </c>
      <c r="D175" s="25">
        <v>12</v>
      </c>
      <c r="E175" s="1" t="s">
        <v>241</v>
      </c>
      <c r="F175" s="1" t="s">
        <v>250</v>
      </c>
      <c r="G175" s="44">
        <v>58.95</v>
      </c>
      <c r="H175" s="44">
        <f t="shared" si="2"/>
        <v>707.40000000000009</v>
      </c>
      <c r="I175" s="24">
        <v>0</v>
      </c>
    </row>
    <row r="176" spans="1:9" s="7" customFormat="1" ht="12.75" x14ac:dyDescent="0.25">
      <c r="A176" s="21">
        <v>65</v>
      </c>
      <c r="B176" s="27">
        <v>45902</v>
      </c>
      <c r="C176" s="27">
        <v>45902</v>
      </c>
      <c r="D176" s="25">
        <v>12</v>
      </c>
      <c r="E176" s="1" t="s">
        <v>241</v>
      </c>
      <c r="F176" s="1" t="s">
        <v>251</v>
      </c>
      <c r="G176" s="44">
        <v>58.95</v>
      </c>
      <c r="H176" s="44">
        <f t="shared" si="2"/>
        <v>707.40000000000009</v>
      </c>
      <c r="I176" s="24">
        <v>0</v>
      </c>
    </row>
    <row r="177" spans="1:9" s="7" customFormat="1" ht="12.75" x14ac:dyDescent="0.25">
      <c r="A177" s="21">
        <v>66</v>
      </c>
      <c r="B177" s="27">
        <v>45902</v>
      </c>
      <c r="C177" s="27">
        <v>45902</v>
      </c>
      <c r="D177" s="25">
        <v>24</v>
      </c>
      <c r="E177" s="1" t="s">
        <v>241</v>
      </c>
      <c r="F177" s="1" t="s">
        <v>252</v>
      </c>
      <c r="G177" s="44">
        <v>58.95</v>
      </c>
      <c r="H177" s="44">
        <f t="shared" si="2"/>
        <v>1414.8000000000002</v>
      </c>
      <c r="I177" s="24">
        <v>0</v>
      </c>
    </row>
    <row r="178" spans="1:9" s="7" customFormat="1" ht="12.75" x14ac:dyDescent="0.25">
      <c r="A178" s="21">
        <v>67</v>
      </c>
      <c r="B178" s="27">
        <v>45902</v>
      </c>
      <c r="C178" s="27">
        <v>45902</v>
      </c>
      <c r="D178" s="25">
        <v>12</v>
      </c>
      <c r="E178" s="1" t="s">
        <v>241</v>
      </c>
      <c r="F178" s="1" t="s">
        <v>253</v>
      </c>
      <c r="G178" s="44">
        <v>58.95</v>
      </c>
      <c r="H178" s="44">
        <f t="shared" si="2"/>
        <v>707.40000000000009</v>
      </c>
      <c r="I178" s="24">
        <v>0</v>
      </c>
    </row>
    <row r="179" spans="1:9" s="7" customFormat="1" ht="12.75" x14ac:dyDescent="0.25">
      <c r="A179" s="21">
        <v>68</v>
      </c>
      <c r="B179" s="27">
        <v>45902</v>
      </c>
      <c r="C179" s="27">
        <v>45902</v>
      </c>
      <c r="D179" s="25">
        <v>5</v>
      </c>
      <c r="E179" s="1" t="s">
        <v>255</v>
      </c>
      <c r="F179" s="1" t="s">
        <v>254</v>
      </c>
      <c r="G179" s="44">
        <v>158.94999999999999</v>
      </c>
      <c r="H179" s="44">
        <f t="shared" si="2"/>
        <v>794.75</v>
      </c>
      <c r="I179" s="24">
        <v>0</v>
      </c>
    </row>
    <row r="180" spans="1:9" s="7" customFormat="1" ht="12.75" x14ac:dyDescent="0.25">
      <c r="A180" s="21">
        <v>69</v>
      </c>
      <c r="B180" s="27">
        <v>45902</v>
      </c>
      <c r="C180" s="27">
        <v>45902</v>
      </c>
      <c r="D180" s="25">
        <v>4</v>
      </c>
      <c r="E180" s="1" t="s">
        <v>255</v>
      </c>
      <c r="F180" s="1" t="s">
        <v>256</v>
      </c>
      <c r="G180" s="44">
        <v>78.95</v>
      </c>
      <c r="H180" s="44">
        <f t="shared" si="2"/>
        <v>315.8</v>
      </c>
      <c r="I180" s="24">
        <v>0</v>
      </c>
    </row>
    <row r="181" spans="1:9" s="7" customFormat="1" ht="12.75" x14ac:dyDescent="0.25">
      <c r="A181" s="21">
        <v>70</v>
      </c>
      <c r="B181" s="27">
        <v>45902</v>
      </c>
      <c r="C181" s="27">
        <v>45902</v>
      </c>
      <c r="D181" s="25">
        <v>4</v>
      </c>
      <c r="E181" s="1" t="s">
        <v>257</v>
      </c>
      <c r="F181" s="1" t="s">
        <v>258</v>
      </c>
      <c r="G181" s="44">
        <v>98.95</v>
      </c>
      <c r="H181" s="44">
        <f t="shared" si="2"/>
        <v>395.8</v>
      </c>
      <c r="I181" s="24">
        <v>0</v>
      </c>
    </row>
    <row r="182" spans="1:9" s="7" customFormat="1" ht="12.75" x14ac:dyDescent="0.25">
      <c r="A182" s="21">
        <v>71</v>
      </c>
      <c r="B182" s="27">
        <v>45902</v>
      </c>
      <c r="C182" s="27">
        <v>45902</v>
      </c>
      <c r="D182" s="25">
        <v>4</v>
      </c>
      <c r="E182" s="1" t="s">
        <v>257</v>
      </c>
      <c r="F182" s="1" t="s">
        <v>259</v>
      </c>
      <c r="G182" s="44">
        <v>128.94999999999999</v>
      </c>
      <c r="H182" s="44">
        <f t="shared" si="2"/>
        <v>515.79999999999995</v>
      </c>
      <c r="I182" s="24">
        <v>0</v>
      </c>
    </row>
    <row r="183" spans="1:9" s="7" customFormat="1" ht="12.75" x14ac:dyDescent="0.25">
      <c r="A183" s="21">
        <v>72</v>
      </c>
      <c r="B183" s="27">
        <v>45902</v>
      </c>
      <c r="C183" s="27">
        <v>45902</v>
      </c>
      <c r="D183" s="25">
        <v>12</v>
      </c>
      <c r="E183" s="1" t="s">
        <v>260</v>
      </c>
      <c r="F183" s="1" t="s">
        <v>261</v>
      </c>
      <c r="G183" s="44">
        <v>34.950000000000003</v>
      </c>
      <c r="H183" s="44">
        <f t="shared" si="2"/>
        <v>419.40000000000003</v>
      </c>
      <c r="I183" s="24">
        <v>0</v>
      </c>
    </row>
    <row r="184" spans="1:9" s="7" customFormat="1" ht="12.75" x14ac:dyDescent="0.25">
      <c r="A184" s="21">
        <v>73</v>
      </c>
      <c r="B184" s="27">
        <v>45902</v>
      </c>
      <c r="C184" s="27">
        <v>45902</v>
      </c>
      <c r="D184" s="25">
        <v>4</v>
      </c>
      <c r="E184" s="1" t="s">
        <v>262</v>
      </c>
      <c r="F184" s="1" t="s">
        <v>263</v>
      </c>
      <c r="G184" s="44">
        <v>248.95</v>
      </c>
      <c r="H184" s="44">
        <f t="shared" si="2"/>
        <v>995.8</v>
      </c>
      <c r="I184" s="24">
        <v>0</v>
      </c>
    </row>
    <row r="185" spans="1:9" s="7" customFormat="1" ht="12.75" x14ac:dyDescent="0.25">
      <c r="A185" s="21">
        <v>74</v>
      </c>
      <c r="B185" s="27">
        <v>45902</v>
      </c>
      <c r="C185" s="27">
        <v>45902</v>
      </c>
      <c r="D185" s="25">
        <v>4</v>
      </c>
      <c r="E185" s="1" t="s">
        <v>264</v>
      </c>
      <c r="F185" s="1" t="s">
        <v>265</v>
      </c>
      <c r="G185" s="44">
        <v>38.950000000000003</v>
      </c>
      <c r="H185" s="44">
        <f t="shared" si="2"/>
        <v>155.80000000000001</v>
      </c>
      <c r="I185" s="24">
        <v>0</v>
      </c>
    </row>
    <row r="186" spans="1:9" s="7" customFormat="1" ht="12.75" x14ac:dyDescent="0.25">
      <c r="A186" s="21">
        <v>75</v>
      </c>
      <c r="B186" s="27">
        <v>45902</v>
      </c>
      <c r="C186" s="27">
        <v>45902</v>
      </c>
      <c r="D186" s="25">
        <v>5</v>
      </c>
      <c r="E186" s="1" t="s">
        <v>266</v>
      </c>
      <c r="F186" s="1" t="s">
        <v>267</v>
      </c>
      <c r="G186" s="44">
        <v>114.95</v>
      </c>
      <c r="H186" s="44">
        <f t="shared" si="2"/>
        <v>574.75</v>
      </c>
      <c r="I186" s="24">
        <v>0</v>
      </c>
    </row>
    <row r="187" spans="1:9" s="7" customFormat="1" ht="12.75" x14ac:dyDescent="0.25">
      <c r="A187" s="21">
        <v>76</v>
      </c>
      <c r="B187" s="27">
        <v>45902</v>
      </c>
      <c r="C187" s="27">
        <v>45902</v>
      </c>
      <c r="D187" s="25">
        <v>4</v>
      </c>
      <c r="E187" s="1" t="s">
        <v>268</v>
      </c>
      <c r="F187" s="1" t="s">
        <v>269</v>
      </c>
      <c r="G187" s="44">
        <v>218.95</v>
      </c>
      <c r="H187" s="44">
        <f t="shared" si="2"/>
        <v>875.8</v>
      </c>
      <c r="I187" s="24">
        <v>0</v>
      </c>
    </row>
    <row r="188" spans="1:9" s="7" customFormat="1" ht="12.75" x14ac:dyDescent="0.25">
      <c r="A188" s="21">
        <v>77</v>
      </c>
      <c r="B188" s="27">
        <v>45902</v>
      </c>
      <c r="C188" s="27">
        <v>45902</v>
      </c>
      <c r="D188" s="25">
        <v>4</v>
      </c>
      <c r="E188" s="1" t="s">
        <v>270</v>
      </c>
      <c r="F188" s="1" t="s">
        <v>271</v>
      </c>
      <c r="G188" s="44">
        <v>178.95</v>
      </c>
      <c r="H188" s="44">
        <f t="shared" si="2"/>
        <v>715.8</v>
      </c>
      <c r="I188" s="24">
        <v>0</v>
      </c>
    </row>
    <row r="189" spans="1:9" s="7" customFormat="1" ht="12.75" x14ac:dyDescent="0.25">
      <c r="A189" s="21">
        <v>78</v>
      </c>
      <c r="B189" s="27">
        <v>45902</v>
      </c>
      <c r="C189" s="27">
        <v>45902</v>
      </c>
      <c r="D189" s="25">
        <v>4</v>
      </c>
      <c r="E189" s="1" t="s">
        <v>272</v>
      </c>
      <c r="F189" s="1" t="s">
        <v>273</v>
      </c>
      <c r="G189" s="44">
        <v>184.95</v>
      </c>
      <c r="H189" s="44">
        <f t="shared" si="2"/>
        <v>739.8</v>
      </c>
      <c r="I189" s="24">
        <v>0</v>
      </c>
    </row>
    <row r="190" spans="1:9" s="7" customFormat="1" ht="12.75" x14ac:dyDescent="0.25">
      <c r="A190" s="21">
        <v>79</v>
      </c>
      <c r="B190" s="27">
        <v>45902</v>
      </c>
      <c r="C190" s="27">
        <v>45902</v>
      </c>
      <c r="D190" s="25">
        <v>4</v>
      </c>
      <c r="E190" s="1" t="s">
        <v>274</v>
      </c>
      <c r="F190" s="1" t="s">
        <v>275</v>
      </c>
      <c r="G190" s="44">
        <v>368.95</v>
      </c>
      <c r="H190" s="44">
        <f t="shared" si="2"/>
        <v>1475.8</v>
      </c>
      <c r="I190" s="24">
        <v>0</v>
      </c>
    </row>
    <row r="191" spans="1:9" s="7" customFormat="1" ht="12.75" x14ac:dyDescent="0.25">
      <c r="A191" s="21">
        <v>80</v>
      </c>
      <c r="B191" s="27">
        <v>45902</v>
      </c>
      <c r="C191" s="27">
        <v>45902</v>
      </c>
      <c r="D191" s="25">
        <v>4</v>
      </c>
      <c r="E191" s="1" t="s">
        <v>276</v>
      </c>
      <c r="F191" s="1" t="s">
        <v>277</v>
      </c>
      <c r="G191" s="44">
        <v>278.95</v>
      </c>
      <c r="H191" s="44">
        <f t="shared" si="2"/>
        <v>1115.8</v>
      </c>
      <c r="I191" s="24">
        <v>0</v>
      </c>
    </row>
    <row r="192" spans="1:9" s="7" customFormat="1" ht="12.75" x14ac:dyDescent="0.25">
      <c r="A192" s="21">
        <v>81</v>
      </c>
      <c r="B192" s="27">
        <v>45902</v>
      </c>
      <c r="C192" s="27">
        <v>45902</v>
      </c>
      <c r="D192" s="25">
        <v>15</v>
      </c>
      <c r="E192" s="1" t="s">
        <v>278</v>
      </c>
      <c r="F192" s="1" t="s">
        <v>279</v>
      </c>
      <c r="G192" s="44">
        <v>54.95</v>
      </c>
      <c r="H192" s="44">
        <f t="shared" si="2"/>
        <v>824.25</v>
      </c>
      <c r="I192" s="24">
        <v>0</v>
      </c>
    </row>
    <row r="193" spans="1:9" s="7" customFormat="1" ht="12.75" x14ac:dyDescent="0.25">
      <c r="A193" s="21">
        <v>82</v>
      </c>
      <c r="B193" s="27">
        <v>45902</v>
      </c>
      <c r="C193" s="27">
        <v>45902</v>
      </c>
      <c r="D193" s="25">
        <v>4</v>
      </c>
      <c r="E193" s="1" t="s">
        <v>280</v>
      </c>
      <c r="F193" s="1" t="s">
        <v>281</v>
      </c>
      <c r="G193" s="44">
        <v>148.94999999999999</v>
      </c>
      <c r="H193" s="44">
        <f t="shared" si="2"/>
        <v>595.79999999999995</v>
      </c>
      <c r="I193" s="24">
        <v>0</v>
      </c>
    </row>
    <row r="194" spans="1:9" s="7" customFormat="1" ht="12.75" x14ac:dyDescent="0.25">
      <c r="A194" s="21">
        <v>83</v>
      </c>
      <c r="B194" s="27">
        <v>45902</v>
      </c>
      <c r="C194" s="27">
        <v>45902</v>
      </c>
      <c r="D194" s="25">
        <v>9</v>
      </c>
      <c r="E194" s="1" t="s">
        <v>282</v>
      </c>
      <c r="F194" s="1" t="s">
        <v>283</v>
      </c>
      <c r="G194" s="44">
        <v>122.95</v>
      </c>
      <c r="H194" s="44">
        <f t="shared" si="2"/>
        <v>1106.55</v>
      </c>
      <c r="I194" s="24">
        <v>0</v>
      </c>
    </row>
    <row r="195" spans="1:9" s="7" customFormat="1" ht="12.75" x14ac:dyDescent="0.25">
      <c r="A195" s="21">
        <v>84</v>
      </c>
      <c r="B195" s="27">
        <v>45902</v>
      </c>
      <c r="C195" s="27">
        <v>45902</v>
      </c>
      <c r="D195" s="25">
        <v>4</v>
      </c>
      <c r="E195" s="1" t="s">
        <v>284</v>
      </c>
      <c r="F195" s="1" t="s">
        <v>285</v>
      </c>
      <c r="G195" s="44">
        <v>34.950000000000003</v>
      </c>
      <c r="H195" s="44">
        <f t="shared" si="2"/>
        <v>139.80000000000001</v>
      </c>
      <c r="I195" s="24">
        <v>0</v>
      </c>
    </row>
    <row r="196" spans="1:9" s="7" customFormat="1" ht="12.75" x14ac:dyDescent="0.25">
      <c r="A196" s="21">
        <v>85</v>
      </c>
      <c r="B196" s="27">
        <v>45902</v>
      </c>
      <c r="C196" s="27">
        <v>45902</v>
      </c>
      <c r="D196" s="25">
        <v>4</v>
      </c>
      <c r="E196" s="1" t="s">
        <v>286</v>
      </c>
      <c r="F196" s="1" t="s">
        <v>287</v>
      </c>
      <c r="G196" s="44">
        <v>22.95</v>
      </c>
      <c r="H196" s="44">
        <f t="shared" si="2"/>
        <v>91.8</v>
      </c>
      <c r="I196" s="24">
        <v>0</v>
      </c>
    </row>
    <row r="197" spans="1:9" s="7" customFormat="1" ht="12.75" x14ac:dyDescent="0.25">
      <c r="A197" s="21">
        <v>86</v>
      </c>
      <c r="B197" s="27">
        <v>45902</v>
      </c>
      <c r="C197" s="27">
        <v>45902</v>
      </c>
      <c r="D197" s="25">
        <v>4</v>
      </c>
      <c r="E197" s="1" t="s">
        <v>288</v>
      </c>
      <c r="F197" s="1" t="s">
        <v>289</v>
      </c>
      <c r="G197" s="44">
        <v>42.95</v>
      </c>
      <c r="H197" s="44">
        <f t="shared" si="2"/>
        <v>171.8</v>
      </c>
      <c r="I197" s="24">
        <v>0</v>
      </c>
    </row>
    <row r="198" spans="1:9" s="7" customFormat="1" ht="12.75" x14ac:dyDescent="0.25">
      <c r="A198" s="21">
        <v>87</v>
      </c>
      <c r="B198" s="27">
        <v>45902</v>
      </c>
      <c r="C198" s="27">
        <v>45902</v>
      </c>
      <c r="D198" s="25">
        <v>4</v>
      </c>
      <c r="E198" s="1" t="s">
        <v>288</v>
      </c>
      <c r="F198" s="1" t="s">
        <v>290</v>
      </c>
      <c r="G198" s="44">
        <v>48.95</v>
      </c>
      <c r="H198" s="44">
        <f t="shared" si="2"/>
        <v>195.8</v>
      </c>
      <c r="I198" s="24">
        <v>0</v>
      </c>
    </row>
    <row r="199" spans="1:9" s="7" customFormat="1" ht="12.75" x14ac:dyDescent="0.25">
      <c r="A199" s="21">
        <v>88</v>
      </c>
      <c r="B199" s="27">
        <v>45902</v>
      </c>
      <c r="C199" s="27">
        <v>45902</v>
      </c>
      <c r="D199" s="25">
        <v>4</v>
      </c>
      <c r="E199" s="1" t="s">
        <v>288</v>
      </c>
      <c r="F199" s="1" t="s">
        <v>291</v>
      </c>
      <c r="G199" s="44">
        <v>52.95</v>
      </c>
      <c r="H199" s="44">
        <f t="shared" si="2"/>
        <v>211.8</v>
      </c>
      <c r="I199" s="24">
        <v>0</v>
      </c>
    </row>
    <row r="200" spans="1:9" s="7" customFormat="1" ht="12.75" x14ac:dyDescent="0.25">
      <c r="A200" s="21">
        <v>89</v>
      </c>
      <c r="B200" s="27">
        <v>45902</v>
      </c>
      <c r="C200" s="27">
        <v>45902</v>
      </c>
      <c r="D200" s="25">
        <v>4</v>
      </c>
      <c r="E200" s="1" t="s">
        <v>288</v>
      </c>
      <c r="F200" s="1" t="s">
        <v>292</v>
      </c>
      <c r="G200" s="44">
        <v>24.95</v>
      </c>
      <c r="H200" s="44">
        <f t="shared" si="2"/>
        <v>99.8</v>
      </c>
      <c r="I200" s="24">
        <v>0</v>
      </c>
    </row>
    <row r="201" spans="1:9" s="7" customFormat="1" ht="12.75" x14ac:dyDescent="0.25">
      <c r="A201" s="21">
        <v>90</v>
      </c>
      <c r="B201" s="27">
        <v>45902</v>
      </c>
      <c r="C201" s="27">
        <v>45902</v>
      </c>
      <c r="D201" s="25">
        <v>6</v>
      </c>
      <c r="E201" s="1" t="s">
        <v>288</v>
      </c>
      <c r="F201" s="1" t="s">
        <v>293</v>
      </c>
      <c r="G201" s="44">
        <v>52.95</v>
      </c>
      <c r="H201" s="44">
        <f t="shared" si="2"/>
        <v>317.70000000000005</v>
      </c>
      <c r="I201" s="24">
        <v>0</v>
      </c>
    </row>
    <row r="202" spans="1:9" s="7" customFormat="1" ht="12.75" x14ac:dyDescent="0.25">
      <c r="A202" s="21">
        <v>91</v>
      </c>
      <c r="B202" s="27">
        <v>45902</v>
      </c>
      <c r="C202" s="27">
        <v>45902</v>
      </c>
      <c r="D202" s="25">
        <v>4</v>
      </c>
      <c r="E202" s="1" t="s">
        <v>288</v>
      </c>
      <c r="F202" s="1" t="s">
        <v>294</v>
      </c>
      <c r="G202" s="44">
        <v>28.95</v>
      </c>
      <c r="H202" s="44">
        <f t="shared" si="2"/>
        <v>115.8</v>
      </c>
      <c r="I202" s="24">
        <v>0</v>
      </c>
    </row>
    <row r="203" spans="1:9" s="7" customFormat="1" ht="12.75" x14ac:dyDescent="0.25">
      <c r="A203" s="21">
        <v>92</v>
      </c>
      <c r="B203" s="27">
        <v>45902</v>
      </c>
      <c r="C203" s="27">
        <v>45902</v>
      </c>
      <c r="D203" s="25">
        <v>4</v>
      </c>
      <c r="E203" s="1" t="s">
        <v>288</v>
      </c>
      <c r="F203" s="1" t="s">
        <v>295</v>
      </c>
      <c r="G203" s="44">
        <v>24.95</v>
      </c>
      <c r="H203" s="44">
        <f t="shared" si="2"/>
        <v>99.8</v>
      </c>
      <c r="I203" s="24">
        <v>0</v>
      </c>
    </row>
    <row r="204" spans="1:9" s="7" customFormat="1" ht="12.75" x14ac:dyDescent="0.25">
      <c r="A204" s="21">
        <v>93</v>
      </c>
      <c r="B204" s="27">
        <v>45902</v>
      </c>
      <c r="C204" s="27">
        <v>45902</v>
      </c>
      <c r="D204" s="25">
        <v>4</v>
      </c>
      <c r="E204" s="1" t="s">
        <v>288</v>
      </c>
      <c r="F204" s="1" t="s">
        <v>296</v>
      </c>
      <c r="G204" s="44">
        <v>58.95</v>
      </c>
      <c r="H204" s="44">
        <f t="shared" si="2"/>
        <v>235.8</v>
      </c>
      <c r="I204" s="24">
        <v>0</v>
      </c>
    </row>
    <row r="205" spans="1:9" s="7" customFormat="1" ht="12.75" x14ac:dyDescent="0.25">
      <c r="A205" s="21">
        <v>94</v>
      </c>
      <c r="B205" s="27">
        <v>45902</v>
      </c>
      <c r="C205" s="27">
        <v>45902</v>
      </c>
      <c r="D205" s="25">
        <v>11</v>
      </c>
      <c r="E205" s="1" t="s">
        <v>288</v>
      </c>
      <c r="F205" s="1" t="s">
        <v>297</v>
      </c>
      <c r="G205" s="44">
        <v>24.95</v>
      </c>
      <c r="H205" s="44">
        <f t="shared" si="2"/>
        <v>274.45</v>
      </c>
      <c r="I205" s="24">
        <v>0</v>
      </c>
    </row>
    <row r="206" spans="1:9" s="7" customFormat="1" ht="12.75" x14ac:dyDescent="0.25">
      <c r="A206" s="21">
        <v>95</v>
      </c>
      <c r="B206" s="27">
        <v>45902</v>
      </c>
      <c r="C206" s="27">
        <v>45902</v>
      </c>
      <c r="D206" s="25">
        <v>8</v>
      </c>
      <c r="E206" s="1" t="s">
        <v>288</v>
      </c>
      <c r="F206" s="1" t="s">
        <v>298</v>
      </c>
      <c r="G206" s="44">
        <v>32.950000000000003</v>
      </c>
      <c r="H206" s="44">
        <f t="shared" si="2"/>
        <v>263.60000000000002</v>
      </c>
      <c r="I206" s="24">
        <v>0</v>
      </c>
    </row>
    <row r="207" spans="1:9" s="7" customFormat="1" ht="12.75" x14ac:dyDescent="0.25">
      <c r="A207" s="21">
        <v>96</v>
      </c>
      <c r="B207" s="27">
        <v>45902</v>
      </c>
      <c r="C207" s="27">
        <v>45902</v>
      </c>
      <c r="D207" s="25">
        <v>7</v>
      </c>
      <c r="E207" s="1" t="s">
        <v>288</v>
      </c>
      <c r="F207" s="1" t="s">
        <v>299</v>
      </c>
      <c r="G207" s="44">
        <v>32.950000000000003</v>
      </c>
      <c r="H207" s="44">
        <f t="shared" si="2"/>
        <v>230.65000000000003</v>
      </c>
      <c r="I207" s="24">
        <v>0</v>
      </c>
    </row>
    <row r="208" spans="1:9" s="7" customFormat="1" ht="12.75" x14ac:dyDescent="0.25">
      <c r="A208" s="21">
        <v>97</v>
      </c>
      <c r="B208" s="27">
        <v>45902</v>
      </c>
      <c r="C208" s="27">
        <v>45902</v>
      </c>
      <c r="D208" s="25">
        <v>4</v>
      </c>
      <c r="E208" s="1" t="s">
        <v>288</v>
      </c>
      <c r="F208" s="1" t="s">
        <v>300</v>
      </c>
      <c r="G208" s="44">
        <v>38.950000000000003</v>
      </c>
      <c r="H208" s="44">
        <f t="shared" si="2"/>
        <v>155.80000000000001</v>
      </c>
      <c r="I208" s="24">
        <v>0</v>
      </c>
    </row>
    <row r="209" spans="1:9" s="7" customFormat="1" ht="12.75" x14ac:dyDescent="0.25">
      <c r="A209" s="21">
        <v>98</v>
      </c>
      <c r="B209" s="27">
        <v>45902</v>
      </c>
      <c r="C209" s="27">
        <v>45902</v>
      </c>
      <c r="D209" s="25">
        <v>4</v>
      </c>
      <c r="E209" s="1" t="s">
        <v>288</v>
      </c>
      <c r="F209" s="1" t="s">
        <v>301</v>
      </c>
      <c r="G209" s="44">
        <v>44.95</v>
      </c>
      <c r="H209" s="44">
        <f t="shared" si="2"/>
        <v>179.8</v>
      </c>
      <c r="I209" s="24">
        <v>0</v>
      </c>
    </row>
    <row r="210" spans="1:9" s="7" customFormat="1" ht="12.75" x14ac:dyDescent="0.25">
      <c r="A210" s="21">
        <v>99</v>
      </c>
      <c r="B210" s="27">
        <v>45902</v>
      </c>
      <c r="C210" s="27">
        <v>45902</v>
      </c>
      <c r="D210" s="25">
        <v>4</v>
      </c>
      <c r="E210" s="1" t="s">
        <v>288</v>
      </c>
      <c r="F210" s="1" t="s">
        <v>302</v>
      </c>
      <c r="G210" s="44">
        <v>12.95</v>
      </c>
      <c r="H210" s="44">
        <f t="shared" si="2"/>
        <v>51.8</v>
      </c>
      <c r="I210" s="24">
        <v>0</v>
      </c>
    </row>
    <row r="211" spans="1:9" s="7" customFormat="1" ht="12.75" x14ac:dyDescent="0.25">
      <c r="A211" s="21">
        <v>100</v>
      </c>
      <c r="B211" s="27">
        <v>45902</v>
      </c>
      <c r="C211" s="27">
        <v>45902</v>
      </c>
      <c r="D211" s="25">
        <v>5</v>
      </c>
      <c r="E211" s="1" t="s">
        <v>288</v>
      </c>
      <c r="F211" s="1" t="s">
        <v>303</v>
      </c>
      <c r="G211" s="44">
        <v>17.95</v>
      </c>
      <c r="H211" s="44">
        <f t="shared" si="2"/>
        <v>89.75</v>
      </c>
      <c r="I211" s="24">
        <v>0</v>
      </c>
    </row>
    <row r="212" spans="1:9" s="7" customFormat="1" ht="12.75" x14ac:dyDescent="0.25">
      <c r="A212" s="21">
        <v>101</v>
      </c>
      <c r="B212" s="27">
        <v>45902</v>
      </c>
      <c r="C212" s="27">
        <v>45902</v>
      </c>
      <c r="D212" s="25">
        <v>7</v>
      </c>
      <c r="E212" s="1" t="s">
        <v>288</v>
      </c>
      <c r="F212" s="1" t="s">
        <v>304</v>
      </c>
      <c r="G212" s="44">
        <v>38.950000000000003</v>
      </c>
      <c r="H212" s="44">
        <f t="shared" si="2"/>
        <v>272.65000000000003</v>
      </c>
      <c r="I212" s="24">
        <v>0</v>
      </c>
    </row>
    <row r="213" spans="1:9" s="7" customFormat="1" ht="12.75" x14ac:dyDescent="0.25">
      <c r="A213" s="21">
        <v>102</v>
      </c>
      <c r="B213" s="27">
        <v>45902</v>
      </c>
      <c r="C213" s="27">
        <v>45902</v>
      </c>
      <c r="D213" s="25">
        <v>4</v>
      </c>
      <c r="E213" s="1" t="s">
        <v>305</v>
      </c>
      <c r="F213" s="1" t="s">
        <v>306</v>
      </c>
      <c r="G213" s="44">
        <v>154.94999999999999</v>
      </c>
      <c r="H213" s="44">
        <f t="shared" si="2"/>
        <v>619.79999999999995</v>
      </c>
      <c r="I213" s="24">
        <v>0</v>
      </c>
    </row>
    <row r="214" spans="1:9" s="7" customFormat="1" ht="12.75" x14ac:dyDescent="0.25">
      <c r="A214" s="21">
        <v>103</v>
      </c>
      <c r="B214" s="27">
        <v>45902</v>
      </c>
      <c r="C214" s="27">
        <v>45902</v>
      </c>
      <c r="D214" s="25">
        <v>4</v>
      </c>
      <c r="E214" s="1" t="s">
        <v>305</v>
      </c>
      <c r="F214" s="1" t="s">
        <v>307</v>
      </c>
      <c r="G214" s="44">
        <v>258.95</v>
      </c>
      <c r="H214" s="44">
        <f t="shared" si="2"/>
        <v>1035.8</v>
      </c>
      <c r="I214" s="24">
        <v>0</v>
      </c>
    </row>
    <row r="215" spans="1:9" s="7" customFormat="1" ht="12.75" x14ac:dyDescent="0.25">
      <c r="A215" s="21">
        <v>104</v>
      </c>
      <c r="B215" s="27">
        <v>45902</v>
      </c>
      <c r="C215" s="27">
        <v>45902</v>
      </c>
      <c r="D215" s="25">
        <v>4</v>
      </c>
      <c r="E215" s="1" t="s">
        <v>305</v>
      </c>
      <c r="F215" s="1" t="s">
        <v>308</v>
      </c>
      <c r="G215" s="44">
        <v>269.95</v>
      </c>
      <c r="H215" s="44">
        <f t="shared" si="2"/>
        <v>1079.8</v>
      </c>
      <c r="I215" s="24">
        <v>0</v>
      </c>
    </row>
    <row r="216" spans="1:9" s="7" customFormat="1" ht="12.75" x14ac:dyDescent="0.25">
      <c r="A216" s="21">
        <v>105</v>
      </c>
      <c r="B216" s="27">
        <v>45902</v>
      </c>
      <c r="C216" s="27">
        <v>45902</v>
      </c>
      <c r="D216" s="25">
        <v>4</v>
      </c>
      <c r="E216" s="1" t="s">
        <v>305</v>
      </c>
      <c r="F216" s="1" t="s">
        <v>309</v>
      </c>
      <c r="G216" s="44">
        <v>269.95</v>
      </c>
      <c r="H216" s="44">
        <f t="shared" si="2"/>
        <v>1079.8</v>
      </c>
      <c r="I216" s="24">
        <v>0</v>
      </c>
    </row>
    <row r="217" spans="1:9" s="7" customFormat="1" ht="12.75" x14ac:dyDescent="0.25">
      <c r="A217" s="21">
        <v>106</v>
      </c>
      <c r="B217" s="27">
        <v>45902</v>
      </c>
      <c r="C217" s="27">
        <v>45902</v>
      </c>
      <c r="D217" s="25">
        <v>4</v>
      </c>
      <c r="E217" s="1" t="s">
        <v>310</v>
      </c>
      <c r="F217" s="1" t="s">
        <v>311</v>
      </c>
      <c r="G217" s="44">
        <v>285.95</v>
      </c>
      <c r="H217" s="44">
        <f t="shared" si="2"/>
        <v>1143.8</v>
      </c>
      <c r="I217" s="24">
        <v>0</v>
      </c>
    </row>
    <row r="218" spans="1:9" s="7" customFormat="1" ht="12.75" x14ac:dyDescent="0.25">
      <c r="A218" s="21">
        <v>107</v>
      </c>
      <c r="B218" s="27">
        <v>45902</v>
      </c>
      <c r="C218" s="27">
        <v>45902</v>
      </c>
      <c r="D218" s="25">
        <v>4</v>
      </c>
      <c r="E218" s="1" t="s">
        <v>312</v>
      </c>
      <c r="F218" s="1" t="s">
        <v>313</v>
      </c>
      <c r="G218" s="44">
        <v>258.95</v>
      </c>
      <c r="H218" s="44">
        <f t="shared" si="2"/>
        <v>1035.8</v>
      </c>
      <c r="I218" s="24">
        <v>0</v>
      </c>
    </row>
    <row r="219" spans="1:9" s="7" customFormat="1" ht="12.75" x14ac:dyDescent="0.25">
      <c r="A219" s="21">
        <v>108</v>
      </c>
      <c r="B219" s="27">
        <v>45902</v>
      </c>
      <c r="C219" s="27">
        <v>45902</v>
      </c>
      <c r="D219" s="25">
        <v>4</v>
      </c>
      <c r="E219" s="1" t="s">
        <v>314</v>
      </c>
      <c r="F219" s="1" t="s">
        <v>315</v>
      </c>
      <c r="G219" s="44">
        <v>38.950000000000003</v>
      </c>
      <c r="H219" s="44">
        <f t="shared" si="2"/>
        <v>155.80000000000001</v>
      </c>
      <c r="I219" s="24">
        <v>0</v>
      </c>
    </row>
    <row r="220" spans="1:9" s="7" customFormat="1" ht="12.75" x14ac:dyDescent="0.25">
      <c r="A220" s="21">
        <v>109</v>
      </c>
      <c r="B220" s="27">
        <v>45902</v>
      </c>
      <c r="C220" s="27">
        <v>45902</v>
      </c>
      <c r="D220" s="25">
        <v>4</v>
      </c>
      <c r="E220" s="1" t="s">
        <v>314</v>
      </c>
      <c r="F220" s="1" t="s">
        <v>316</v>
      </c>
      <c r="G220" s="44">
        <v>44.95</v>
      </c>
      <c r="H220" s="44">
        <f t="shared" si="2"/>
        <v>179.8</v>
      </c>
      <c r="I220" s="24">
        <v>0</v>
      </c>
    </row>
    <row r="221" spans="1:9" s="7" customFormat="1" ht="12.75" x14ac:dyDescent="0.25">
      <c r="A221" s="21">
        <v>110</v>
      </c>
      <c r="B221" s="27">
        <v>45902</v>
      </c>
      <c r="C221" s="27">
        <v>45902</v>
      </c>
      <c r="D221" s="25">
        <v>5</v>
      </c>
      <c r="E221" s="1" t="s">
        <v>314</v>
      </c>
      <c r="F221" s="1" t="s">
        <v>317</v>
      </c>
      <c r="G221" s="44">
        <v>44.95</v>
      </c>
      <c r="H221" s="44">
        <f t="shared" si="2"/>
        <v>224.75</v>
      </c>
      <c r="I221" s="24">
        <v>0</v>
      </c>
    </row>
    <row r="222" spans="1:9" s="7" customFormat="1" ht="12.75" x14ac:dyDescent="0.25">
      <c r="A222" s="21">
        <v>111</v>
      </c>
      <c r="B222" s="27">
        <v>45902</v>
      </c>
      <c r="C222" s="27">
        <v>45902</v>
      </c>
      <c r="D222" s="25">
        <v>4</v>
      </c>
      <c r="E222" s="1" t="s">
        <v>314</v>
      </c>
      <c r="F222" s="1" t="s">
        <v>318</v>
      </c>
      <c r="G222" s="44">
        <v>44.95</v>
      </c>
      <c r="H222" s="44">
        <f t="shared" si="2"/>
        <v>179.8</v>
      </c>
      <c r="I222" s="24">
        <v>0</v>
      </c>
    </row>
    <row r="223" spans="1:9" s="7" customFormat="1" ht="12.75" x14ac:dyDescent="0.25">
      <c r="A223" s="21">
        <v>112</v>
      </c>
      <c r="B223" s="27">
        <v>45902</v>
      </c>
      <c r="C223" s="27">
        <v>45902</v>
      </c>
      <c r="D223" s="25">
        <v>4</v>
      </c>
      <c r="E223" s="1" t="s">
        <v>314</v>
      </c>
      <c r="F223" s="1" t="s">
        <v>319</v>
      </c>
      <c r="G223" s="44">
        <v>57.95</v>
      </c>
      <c r="H223" s="44">
        <f t="shared" si="2"/>
        <v>231.8</v>
      </c>
      <c r="I223" s="24">
        <v>0</v>
      </c>
    </row>
    <row r="224" spans="1:9" s="7" customFormat="1" ht="12.75" x14ac:dyDescent="0.25">
      <c r="A224" s="53">
        <v>113</v>
      </c>
      <c r="B224" s="54">
        <v>45902</v>
      </c>
      <c r="C224" s="54">
        <v>45902</v>
      </c>
      <c r="D224" s="55">
        <v>5</v>
      </c>
      <c r="E224" s="56" t="s">
        <v>314</v>
      </c>
      <c r="F224" s="56" t="s">
        <v>320</v>
      </c>
      <c r="G224" s="57">
        <v>48.95</v>
      </c>
      <c r="H224" s="57">
        <f t="shared" si="2"/>
        <v>244.75</v>
      </c>
      <c r="I224" s="58">
        <v>0</v>
      </c>
    </row>
    <row r="225" spans="1:9" s="7" customFormat="1" ht="12.75" x14ac:dyDescent="0.25">
      <c r="A225" s="53">
        <v>114</v>
      </c>
      <c r="B225" s="54">
        <v>45902</v>
      </c>
      <c r="C225" s="54">
        <v>45902</v>
      </c>
      <c r="D225" s="55">
        <v>6</v>
      </c>
      <c r="E225" s="56" t="s">
        <v>314</v>
      </c>
      <c r="F225" s="56" t="s">
        <v>321</v>
      </c>
      <c r="G225" s="57">
        <v>72.95</v>
      </c>
      <c r="H225" s="57">
        <f t="shared" si="2"/>
        <v>437.70000000000005</v>
      </c>
      <c r="I225" s="58">
        <v>0</v>
      </c>
    </row>
    <row r="226" spans="1:9" s="7" customFormat="1" ht="12.75" x14ac:dyDescent="0.25">
      <c r="A226" s="53">
        <v>115</v>
      </c>
      <c r="B226" s="54">
        <v>45902</v>
      </c>
      <c r="C226" s="54">
        <v>45902</v>
      </c>
      <c r="D226" s="55">
        <v>4</v>
      </c>
      <c r="E226" s="56" t="s">
        <v>314</v>
      </c>
      <c r="F226" s="56" t="s">
        <v>322</v>
      </c>
      <c r="G226" s="57">
        <v>48.95</v>
      </c>
      <c r="H226" s="57">
        <f t="shared" si="2"/>
        <v>195.8</v>
      </c>
      <c r="I226" s="58">
        <v>0</v>
      </c>
    </row>
    <row r="227" spans="1:9" s="7" customFormat="1" ht="12.75" x14ac:dyDescent="0.25">
      <c r="A227" s="53">
        <v>116</v>
      </c>
      <c r="B227" s="54">
        <v>45902</v>
      </c>
      <c r="C227" s="54">
        <v>45902</v>
      </c>
      <c r="D227" s="55">
        <v>4</v>
      </c>
      <c r="E227" s="56" t="s">
        <v>314</v>
      </c>
      <c r="F227" s="56" t="s">
        <v>323</v>
      </c>
      <c r="G227" s="57">
        <v>54.95</v>
      </c>
      <c r="H227" s="57">
        <f t="shared" si="2"/>
        <v>219.8</v>
      </c>
      <c r="I227" s="58">
        <v>0</v>
      </c>
    </row>
    <row r="228" spans="1:9" s="7" customFormat="1" ht="12.75" x14ac:dyDescent="0.25">
      <c r="A228" s="53">
        <v>117</v>
      </c>
      <c r="B228" s="54">
        <v>45902</v>
      </c>
      <c r="C228" s="54">
        <v>45902</v>
      </c>
      <c r="D228" s="55">
        <v>4</v>
      </c>
      <c r="E228" s="56" t="s">
        <v>314</v>
      </c>
      <c r="F228" s="56" t="s">
        <v>324</v>
      </c>
      <c r="G228" s="57">
        <v>54.95</v>
      </c>
      <c r="H228" s="57">
        <f t="shared" si="2"/>
        <v>219.8</v>
      </c>
      <c r="I228" s="58">
        <v>0</v>
      </c>
    </row>
    <row r="229" spans="1:9" s="7" customFormat="1" ht="12.75" x14ac:dyDescent="0.25">
      <c r="A229" s="53">
        <v>118</v>
      </c>
      <c r="B229" s="54">
        <v>45902</v>
      </c>
      <c r="C229" s="54">
        <v>45902</v>
      </c>
      <c r="D229" s="55">
        <v>4</v>
      </c>
      <c r="E229" s="56" t="s">
        <v>314</v>
      </c>
      <c r="F229" s="56" t="s">
        <v>325</v>
      </c>
      <c r="G229" s="57">
        <v>48.95</v>
      </c>
      <c r="H229" s="57">
        <f t="shared" si="2"/>
        <v>195.8</v>
      </c>
      <c r="I229" s="58">
        <v>0</v>
      </c>
    </row>
    <row r="230" spans="1:9" s="7" customFormat="1" ht="12.75" x14ac:dyDescent="0.25">
      <c r="A230" s="53">
        <v>119</v>
      </c>
      <c r="B230" s="54">
        <v>45902</v>
      </c>
      <c r="C230" s="54">
        <v>45902</v>
      </c>
      <c r="D230" s="55">
        <v>4</v>
      </c>
      <c r="E230" s="56" t="s">
        <v>314</v>
      </c>
      <c r="F230" s="56" t="s">
        <v>326</v>
      </c>
      <c r="G230" s="57">
        <v>54.95</v>
      </c>
      <c r="H230" s="57">
        <f t="shared" si="2"/>
        <v>219.8</v>
      </c>
      <c r="I230" s="58">
        <v>0</v>
      </c>
    </row>
    <row r="231" spans="1:9" s="7" customFormat="1" ht="12.75" x14ac:dyDescent="0.25">
      <c r="A231" s="53">
        <v>120</v>
      </c>
      <c r="B231" s="54">
        <v>45902</v>
      </c>
      <c r="C231" s="54">
        <v>45902</v>
      </c>
      <c r="D231" s="55">
        <v>4</v>
      </c>
      <c r="E231" s="56" t="s">
        <v>314</v>
      </c>
      <c r="F231" s="56" t="s">
        <v>327</v>
      </c>
      <c r="G231" s="57">
        <v>54.95</v>
      </c>
      <c r="H231" s="57">
        <f t="shared" si="2"/>
        <v>219.8</v>
      </c>
      <c r="I231" s="58">
        <v>0</v>
      </c>
    </row>
    <row r="232" spans="1:9" s="7" customFormat="1" ht="12.75" x14ac:dyDescent="0.25">
      <c r="A232" s="53">
        <v>121</v>
      </c>
      <c r="B232" s="54">
        <v>45902</v>
      </c>
      <c r="C232" s="54">
        <v>45902</v>
      </c>
      <c r="D232" s="55">
        <v>4</v>
      </c>
      <c r="E232" s="56" t="s">
        <v>314</v>
      </c>
      <c r="F232" s="56" t="s">
        <v>328</v>
      </c>
      <c r="G232" s="57">
        <v>54.95</v>
      </c>
      <c r="H232" s="57">
        <f t="shared" si="2"/>
        <v>219.8</v>
      </c>
      <c r="I232" s="58">
        <v>0</v>
      </c>
    </row>
    <row r="233" spans="1:9" s="7" customFormat="1" ht="12.75" x14ac:dyDescent="0.25">
      <c r="A233" s="53">
        <v>122</v>
      </c>
      <c r="B233" s="54">
        <v>45902</v>
      </c>
      <c r="C233" s="54">
        <v>45902</v>
      </c>
      <c r="D233" s="55">
        <v>4</v>
      </c>
      <c r="E233" s="56" t="s">
        <v>314</v>
      </c>
      <c r="F233" s="56" t="s">
        <v>329</v>
      </c>
      <c r="G233" s="57">
        <v>68.95</v>
      </c>
      <c r="H233" s="57">
        <f t="shared" si="2"/>
        <v>275.8</v>
      </c>
      <c r="I233" s="58">
        <v>0</v>
      </c>
    </row>
    <row r="234" spans="1:9" s="7" customFormat="1" ht="12.75" x14ac:dyDescent="0.25">
      <c r="A234" s="53">
        <v>123</v>
      </c>
      <c r="B234" s="54">
        <v>45902</v>
      </c>
      <c r="C234" s="54">
        <v>45902</v>
      </c>
      <c r="D234" s="55">
        <v>5</v>
      </c>
      <c r="E234" s="56" t="s">
        <v>330</v>
      </c>
      <c r="F234" s="56" t="s">
        <v>331</v>
      </c>
      <c r="G234" s="57">
        <v>68.95</v>
      </c>
      <c r="H234" s="57">
        <f t="shared" si="2"/>
        <v>344.75</v>
      </c>
      <c r="I234" s="58">
        <v>0</v>
      </c>
    </row>
    <row r="235" spans="1:9" s="7" customFormat="1" ht="12.75" x14ac:dyDescent="0.25">
      <c r="A235" s="53">
        <v>124</v>
      </c>
      <c r="B235" s="54">
        <v>45902</v>
      </c>
      <c r="C235" s="54">
        <v>45902</v>
      </c>
      <c r="D235" s="55">
        <v>4</v>
      </c>
      <c r="E235" s="56" t="s">
        <v>332</v>
      </c>
      <c r="F235" s="56" t="s">
        <v>333</v>
      </c>
      <c r="G235" s="57">
        <v>52.95</v>
      </c>
      <c r="H235" s="57">
        <f t="shared" si="2"/>
        <v>211.8</v>
      </c>
      <c r="I235" s="58">
        <v>0</v>
      </c>
    </row>
    <row r="236" spans="1:9" s="7" customFormat="1" ht="12.75" x14ac:dyDescent="0.25">
      <c r="A236" s="53">
        <v>125</v>
      </c>
      <c r="B236" s="54">
        <v>45902</v>
      </c>
      <c r="C236" s="54">
        <v>45902</v>
      </c>
      <c r="D236" s="55">
        <v>4</v>
      </c>
      <c r="E236" s="56" t="s">
        <v>334</v>
      </c>
      <c r="F236" s="56" t="s">
        <v>335</v>
      </c>
      <c r="G236" s="57">
        <v>288.95</v>
      </c>
      <c r="H236" s="57">
        <f t="shared" si="2"/>
        <v>1155.8</v>
      </c>
      <c r="I236" s="58">
        <v>0</v>
      </c>
    </row>
    <row r="237" spans="1:9" s="7" customFormat="1" ht="12.75" x14ac:dyDescent="0.25">
      <c r="A237" s="53">
        <v>126</v>
      </c>
      <c r="B237" s="54">
        <v>45902</v>
      </c>
      <c r="C237" s="54">
        <v>45902</v>
      </c>
      <c r="D237" s="55">
        <v>4</v>
      </c>
      <c r="E237" s="56" t="s">
        <v>334</v>
      </c>
      <c r="F237" s="56" t="s">
        <v>336</v>
      </c>
      <c r="G237" s="57">
        <v>288.95</v>
      </c>
      <c r="H237" s="57">
        <f t="shared" si="2"/>
        <v>1155.8</v>
      </c>
      <c r="I237" s="58">
        <v>0</v>
      </c>
    </row>
    <row r="238" spans="1:9" s="7" customFormat="1" ht="12.75" x14ac:dyDescent="0.25">
      <c r="A238" s="53">
        <v>127</v>
      </c>
      <c r="B238" s="54">
        <v>45902</v>
      </c>
      <c r="C238" s="54">
        <v>45902</v>
      </c>
      <c r="D238" s="55">
        <v>4</v>
      </c>
      <c r="E238" s="56" t="s">
        <v>337</v>
      </c>
      <c r="F238" s="56" t="s">
        <v>338</v>
      </c>
      <c r="G238" s="57">
        <v>132.94999999999999</v>
      </c>
      <c r="H238" s="57">
        <f t="shared" si="2"/>
        <v>531.79999999999995</v>
      </c>
      <c r="I238" s="58">
        <v>0</v>
      </c>
    </row>
    <row r="239" spans="1:9" s="7" customFormat="1" ht="12.75" x14ac:dyDescent="0.25">
      <c r="A239" s="53">
        <v>128</v>
      </c>
      <c r="B239" s="54">
        <v>45902</v>
      </c>
      <c r="C239" s="54">
        <v>45902</v>
      </c>
      <c r="D239" s="55">
        <v>4</v>
      </c>
      <c r="E239" s="56" t="s">
        <v>337</v>
      </c>
      <c r="F239" s="56" t="s">
        <v>339</v>
      </c>
      <c r="G239" s="57">
        <v>158.94999999999999</v>
      </c>
      <c r="H239" s="57">
        <f t="shared" si="2"/>
        <v>635.79999999999995</v>
      </c>
      <c r="I239" s="58">
        <v>0</v>
      </c>
    </row>
    <row r="240" spans="1:9" s="7" customFormat="1" ht="12.75" x14ac:dyDescent="0.25">
      <c r="A240" s="53">
        <v>129</v>
      </c>
      <c r="B240" s="54">
        <v>45902</v>
      </c>
      <c r="C240" s="54">
        <v>45902</v>
      </c>
      <c r="D240" s="55">
        <v>4</v>
      </c>
      <c r="E240" s="56" t="s">
        <v>337</v>
      </c>
      <c r="F240" s="56" t="s">
        <v>340</v>
      </c>
      <c r="G240" s="57">
        <v>98.95</v>
      </c>
      <c r="H240" s="57">
        <f t="shared" si="2"/>
        <v>395.8</v>
      </c>
      <c r="I240" s="58">
        <v>0</v>
      </c>
    </row>
    <row r="241" spans="1:9" s="7" customFormat="1" ht="12.75" x14ac:dyDescent="0.25">
      <c r="A241" s="53">
        <v>130</v>
      </c>
      <c r="B241" s="54">
        <v>45902</v>
      </c>
      <c r="C241" s="54">
        <v>45902</v>
      </c>
      <c r="D241" s="55">
        <v>4</v>
      </c>
      <c r="E241" s="56" t="s">
        <v>337</v>
      </c>
      <c r="F241" s="56" t="s">
        <v>341</v>
      </c>
      <c r="G241" s="57">
        <v>138.94999999999999</v>
      </c>
      <c r="H241" s="57">
        <f t="shared" si="2"/>
        <v>555.79999999999995</v>
      </c>
      <c r="I241" s="58">
        <v>0</v>
      </c>
    </row>
    <row r="242" spans="1:9" s="7" customFormat="1" ht="12.75" x14ac:dyDescent="0.25">
      <c r="A242" s="53">
        <v>131</v>
      </c>
      <c r="B242" s="54">
        <v>45902</v>
      </c>
      <c r="C242" s="54">
        <v>45902</v>
      </c>
      <c r="D242" s="55">
        <v>4</v>
      </c>
      <c r="E242" s="56" t="s">
        <v>337</v>
      </c>
      <c r="F242" s="56" t="s">
        <v>342</v>
      </c>
      <c r="G242" s="57">
        <v>84.95</v>
      </c>
      <c r="H242" s="57">
        <f t="shared" si="2"/>
        <v>339.8</v>
      </c>
      <c r="I242" s="58">
        <v>0</v>
      </c>
    </row>
    <row r="243" spans="1:9" s="7" customFormat="1" ht="12.75" x14ac:dyDescent="0.25">
      <c r="A243" s="53">
        <v>132</v>
      </c>
      <c r="B243" s="54">
        <v>45902</v>
      </c>
      <c r="C243" s="54">
        <v>45902</v>
      </c>
      <c r="D243" s="55">
        <v>4</v>
      </c>
      <c r="E243" s="56" t="s">
        <v>337</v>
      </c>
      <c r="F243" s="56" t="s">
        <v>343</v>
      </c>
      <c r="G243" s="57">
        <v>72.95</v>
      </c>
      <c r="H243" s="57">
        <f t="shared" si="2"/>
        <v>291.8</v>
      </c>
      <c r="I243" s="58">
        <v>0</v>
      </c>
    </row>
    <row r="244" spans="1:9" s="7" customFormat="1" ht="12.75" x14ac:dyDescent="0.25">
      <c r="A244" s="53">
        <v>133</v>
      </c>
      <c r="B244" s="54">
        <v>45902</v>
      </c>
      <c r="C244" s="54">
        <v>45902</v>
      </c>
      <c r="D244" s="55">
        <v>4</v>
      </c>
      <c r="E244" s="56" t="s">
        <v>344</v>
      </c>
      <c r="F244" s="56" t="s">
        <v>345</v>
      </c>
      <c r="G244" s="57">
        <v>98.95</v>
      </c>
      <c r="H244" s="57">
        <f>G244*D244</f>
        <v>395.8</v>
      </c>
      <c r="I244" s="58">
        <v>0</v>
      </c>
    </row>
    <row r="245" spans="1:9" s="7" customFormat="1" ht="12.75" x14ac:dyDescent="0.25">
      <c r="A245" s="53">
        <v>134</v>
      </c>
      <c r="B245" s="54">
        <v>45902</v>
      </c>
      <c r="C245" s="54">
        <v>45902</v>
      </c>
      <c r="D245" s="55">
        <v>4</v>
      </c>
      <c r="E245" s="56" t="s">
        <v>346</v>
      </c>
      <c r="F245" s="56" t="s">
        <v>347</v>
      </c>
      <c r="G245" s="57">
        <v>74.95</v>
      </c>
      <c r="H245" s="57">
        <f>G245*D245</f>
        <v>299.8</v>
      </c>
      <c r="I245" s="58">
        <v>0</v>
      </c>
    </row>
    <row r="246" spans="1:9" s="7" customFormat="1" ht="12.75" x14ac:dyDescent="0.25">
      <c r="A246" s="53">
        <v>135</v>
      </c>
      <c r="B246" s="54">
        <v>45902</v>
      </c>
      <c r="C246" s="54">
        <v>45902</v>
      </c>
      <c r="D246" s="55">
        <v>4</v>
      </c>
      <c r="E246" s="56" t="s">
        <v>348</v>
      </c>
      <c r="F246" s="56" t="s">
        <v>349</v>
      </c>
      <c r="G246" s="57">
        <v>242.95</v>
      </c>
      <c r="H246" s="57">
        <f>G246*D246</f>
        <v>971.8</v>
      </c>
      <c r="I246" s="58">
        <v>0</v>
      </c>
    </row>
    <row r="247" spans="1:9" s="7" customFormat="1" ht="12.75" x14ac:dyDescent="0.25">
      <c r="A247" s="53">
        <v>136</v>
      </c>
      <c r="B247" s="54">
        <v>45902</v>
      </c>
      <c r="C247" s="54">
        <v>45902</v>
      </c>
      <c r="D247" s="55">
        <v>4</v>
      </c>
      <c r="E247" s="56" t="s">
        <v>346</v>
      </c>
      <c r="F247" s="56" t="s">
        <v>350</v>
      </c>
      <c r="G247" s="57">
        <v>318.95</v>
      </c>
      <c r="H247" s="57">
        <f>G247*D247</f>
        <v>1275.8</v>
      </c>
      <c r="I247" s="58">
        <v>0</v>
      </c>
    </row>
    <row r="248" spans="1:9" s="7" customFormat="1" ht="12.75" x14ac:dyDescent="0.25">
      <c r="A248" s="53">
        <v>137</v>
      </c>
      <c r="B248" s="54">
        <v>45902</v>
      </c>
      <c r="C248" s="54">
        <v>45902</v>
      </c>
      <c r="D248" s="55">
        <v>4</v>
      </c>
      <c r="E248" s="56" t="s">
        <v>351</v>
      </c>
      <c r="F248" s="56" t="s">
        <v>352</v>
      </c>
      <c r="G248" s="57">
        <v>98.95</v>
      </c>
      <c r="H248" s="57">
        <f t="shared" si="2"/>
        <v>395.8</v>
      </c>
      <c r="I248" s="58">
        <v>0</v>
      </c>
    </row>
    <row r="249" spans="1:9" s="7" customFormat="1" ht="12.75" x14ac:dyDescent="0.25">
      <c r="A249" s="53">
        <v>138</v>
      </c>
      <c r="B249" s="54">
        <v>45902</v>
      </c>
      <c r="C249" s="54">
        <v>45902</v>
      </c>
      <c r="D249" s="55">
        <v>5</v>
      </c>
      <c r="E249" s="56" t="s">
        <v>241</v>
      </c>
      <c r="F249" s="56" t="s">
        <v>353</v>
      </c>
      <c r="G249" s="57">
        <v>38.950000000000003</v>
      </c>
      <c r="H249" s="57">
        <f t="shared" si="2"/>
        <v>194.75</v>
      </c>
      <c r="I249" s="58">
        <v>0</v>
      </c>
    </row>
    <row r="250" spans="1:9" s="7" customFormat="1" ht="12.75" x14ac:dyDescent="0.25">
      <c r="A250" s="53">
        <v>139</v>
      </c>
      <c r="B250" s="54">
        <v>45902</v>
      </c>
      <c r="C250" s="54">
        <v>45902</v>
      </c>
      <c r="D250" s="55">
        <v>4</v>
      </c>
      <c r="E250" s="56" t="s">
        <v>241</v>
      </c>
      <c r="F250" s="56" t="s">
        <v>354</v>
      </c>
      <c r="G250" s="57">
        <v>29.95</v>
      </c>
      <c r="H250" s="57">
        <f t="shared" si="2"/>
        <v>119.8</v>
      </c>
      <c r="I250" s="58">
        <v>0</v>
      </c>
    </row>
    <row r="251" spans="1:9" s="7" customFormat="1" ht="12.75" x14ac:dyDescent="0.25">
      <c r="A251" s="53">
        <v>140</v>
      </c>
      <c r="B251" s="54">
        <v>45902</v>
      </c>
      <c r="C251" s="54">
        <v>45902</v>
      </c>
      <c r="D251" s="55">
        <v>4</v>
      </c>
      <c r="E251" s="56" t="s">
        <v>241</v>
      </c>
      <c r="F251" s="56" t="s">
        <v>355</v>
      </c>
      <c r="G251" s="57">
        <v>34.950000000000003</v>
      </c>
      <c r="H251" s="57">
        <f t="shared" si="2"/>
        <v>139.80000000000001</v>
      </c>
      <c r="I251" s="58">
        <v>0</v>
      </c>
    </row>
    <row r="252" spans="1:9" s="7" customFormat="1" ht="12.75" x14ac:dyDescent="0.25">
      <c r="A252" s="53">
        <v>141</v>
      </c>
      <c r="B252" s="54">
        <v>45902</v>
      </c>
      <c r="C252" s="54">
        <v>45902</v>
      </c>
      <c r="D252" s="55">
        <v>4</v>
      </c>
      <c r="E252" s="56" t="s">
        <v>241</v>
      </c>
      <c r="F252" s="56" t="s">
        <v>356</v>
      </c>
      <c r="G252" s="57">
        <v>34.950000000000003</v>
      </c>
      <c r="H252" s="57">
        <f t="shared" si="2"/>
        <v>139.80000000000001</v>
      </c>
      <c r="I252" s="58">
        <v>0</v>
      </c>
    </row>
    <row r="253" spans="1:9" s="7" customFormat="1" ht="12.75" x14ac:dyDescent="0.25">
      <c r="A253" s="53">
        <v>142</v>
      </c>
      <c r="B253" s="54">
        <v>45902</v>
      </c>
      <c r="C253" s="54">
        <v>45902</v>
      </c>
      <c r="D253" s="55">
        <v>5</v>
      </c>
      <c r="E253" s="56" t="s">
        <v>357</v>
      </c>
      <c r="F253" s="56" t="s">
        <v>358</v>
      </c>
      <c r="G253" s="57">
        <v>118.95</v>
      </c>
      <c r="H253" s="57">
        <f t="shared" si="2"/>
        <v>594.75</v>
      </c>
      <c r="I253" s="58">
        <v>0</v>
      </c>
    </row>
    <row r="254" spans="1:9" s="7" customFormat="1" ht="12.75" x14ac:dyDescent="0.25">
      <c r="A254" s="53">
        <v>143</v>
      </c>
      <c r="B254" s="54">
        <v>45902</v>
      </c>
      <c r="C254" s="54">
        <v>45902</v>
      </c>
      <c r="D254" s="55">
        <v>6</v>
      </c>
      <c r="E254" s="56" t="s">
        <v>357</v>
      </c>
      <c r="F254" s="56" t="s">
        <v>359</v>
      </c>
      <c r="G254" s="57">
        <v>124.95</v>
      </c>
      <c r="H254" s="57">
        <f t="shared" si="2"/>
        <v>749.7</v>
      </c>
      <c r="I254" s="58">
        <v>0</v>
      </c>
    </row>
    <row r="255" spans="1:9" s="7" customFormat="1" ht="12.75" x14ac:dyDescent="0.25">
      <c r="A255" s="53">
        <v>144</v>
      </c>
      <c r="B255" s="54">
        <v>45902</v>
      </c>
      <c r="C255" s="54">
        <v>45902</v>
      </c>
      <c r="D255" s="55">
        <v>4</v>
      </c>
      <c r="E255" s="56" t="s">
        <v>357</v>
      </c>
      <c r="F255" s="56" t="s">
        <v>360</v>
      </c>
      <c r="G255" s="57">
        <v>124.95</v>
      </c>
      <c r="H255" s="57">
        <f t="shared" si="2"/>
        <v>499.8</v>
      </c>
      <c r="I255" s="58">
        <v>0</v>
      </c>
    </row>
    <row r="256" spans="1:9" s="7" customFormat="1" ht="12.75" x14ac:dyDescent="0.25">
      <c r="A256" s="53">
        <v>145</v>
      </c>
      <c r="B256" s="54">
        <v>45902</v>
      </c>
      <c r="C256" s="54">
        <v>45902</v>
      </c>
      <c r="D256" s="55">
        <v>4</v>
      </c>
      <c r="E256" s="56" t="s">
        <v>191</v>
      </c>
      <c r="F256" s="56" t="s">
        <v>361</v>
      </c>
      <c r="G256" s="57">
        <v>88.95</v>
      </c>
      <c r="H256" s="57">
        <f t="shared" ref="H256:H285" si="3">G256*D256</f>
        <v>355.8</v>
      </c>
      <c r="I256" s="58">
        <v>0</v>
      </c>
    </row>
    <row r="257" spans="1:9" s="7" customFormat="1" ht="12.75" x14ac:dyDescent="0.25">
      <c r="A257" s="53">
        <v>146</v>
      </c>
      <c r="B257" s="54">
        <v>45902</v>
      </c>
      <c r="C257" s="54">
        <v>45902</v>
      </c>
      <c r="D257" s="55">
        <v>7</v>
      </c>
      <c r="E257" s="56" t="s">
        <v>255</v>
      </c>
      <c r="F257" s="56" t="s">
        <v>362</v>
      </c>
      <c r="G257" s="57">
        <v>148.94999999999999</v>
      </c>
      <c r="H257" s="57">
        <f t="shared" si="3"/>
        <v>1042.6499999999999</v>
      </c>
      <c r="I257" s="58">
        <v>0</v>
      </c>
    </row>
    <row r="258" spans="1:9" s="7" customFormat="1" ht="12.75" x14ac:dyDescent="0.25">
      <c r="A258" s="53">
        <v>147</v>
      </c>
      <c r="B258" s="54">
        <v>45902</v>
      </c>
      <c r="C258" s="54">
        <v>45902</v>
      </c>
      <c r="D258" s="55">
        <v>4</v>
      </c>
      <c r="E258" s="56" t="s">
        <v>363</v>
      </c>
      <c r="F258" s="56" t="s">
        <v>364</v>
      </c>
      <c r="G258" s="57">
        <v>48.95</v>
      </c>
      <c r="H258" s="57">
        <f t="shared" si="3"/>
        <v>195.8</v>
      </c>
      <c r="I258" s="58">
        <v>0</v>
      </c>
    </row>
    <row r="259" spans="1:9" s="7" customFormat="1" ht="12.75" x14ac:dyDescent="0.25">
      <c r="A259" s="53">
        <v>148</v>
      </c>
      <c r="B259" s="54">
        <v>45902</v>
      </c>
      <c r="C259" s="54">
        <v>45902</v>
      </c>
      <c r="D259" s="55">
        <v>4</v>
      </c>
      <c r="E259" s="56" t="s">
        <v>363</v>
      </c>
      <c r="F259" s="56" t="s">
        <v>365</v>
      </c>
      <c r="G259" s="57">
        <v>64.95</v>
      </c>
      <c r="H259" s="57">
        <f t="shared" si="3"/>
        <v>259.8</v>
      </c>
      <c r="I259" s="58">
        <v>0</v>
      </c>
    </row>
    <row r="260" spans="1:9" s="7" customFormat="1" ht="12.75" x14ac:dyDescent="0.25">
      <c r="A260" s="53">
        <v>149</v>
      </c>
      <c r="B260" s="54">
        <v>45902</v>
      </c>
      <c r="C260" s="54">
        <v>45902</v>
      </c>
      <c r="D260" s="55">
        <v>4</v>
      </c>
      <c r="E260" s="56" t="s">
        <v>366</v>
      </c>
      <c r="F260" s="56" t="s">
        <v>367</v>
      </c>
      <c r="G260" s="57">
        <v>168.95</v>
      </c>
      <c r="H260" s="57">
        <f t="shared" si="3"/>
        <v>675.8</v>
      </c>
      <c r="I260" s="58">
        <v>0</v>
      </c>
    </row>
    <row r="261" spans="1:9" s="7" customFormat="1" ht="12.75" x14ac:dyDescent="0.25">
      <c r="A261" s="53">
        <v>150</v>
      </c>
      <c r="B261" s="54">
        <v>45902</v>
      </c>
      <c r="C261" s="54">
        <v>45902</v>
      </c>
      <c r="D261" s="55">
        <v>4</v>
      </c>
      <c r="E261" s="56" t="s">
        <v>368</v>
      </c>
      <c r="F261" s="56" t="s">
        <v>369</v>
      </c>
      <c r="G261" s="57">
        <v>88.95</v>
      </c>
      <c r="H261" s="57">
        <f t="shared" si="3"/>
        <v>355.8</v>
      </c>
      <c r="I261" s="58">
        <v>0</v>
      </c>
    </row>
    <row r="262" spans="1:9" s="7" customFormat="1" ht="12.75" x14ac:dyDescent="0.25">
      <c r="A262" s="53">
        <v>151</v>
      </c>
      <c r="B262" s="54">
        <v>45902</v>
      </c>
      <c r="C262" s="54">
        <v>45902</v>
      </c>
      <c r="D262" s="55">
        <v>4</v>
      </c>
      <c r="E262" s="56" t="s">
        <v>368</v>
      </c>
      <c r="F262" s="56" t="s">
        <v>370</v>
      </c>
      <c r="G262" s="57">
        <v>88.95</v>
      </c>
      <c r="H262" s="57">
        <f t="shared" si="3"/>
        <v>355.8</v>
      </c>
      <c r="I262" s="58">
        <v>0</v>
      </c>
    </row>
    <row r="263" spans="1:9" s="7" customFormat="1" ht="12.75" x14ac:dyDescent="0.25">
      <c r="A263" s="53">
        <v>152</v>
      </c>
      <c r="B263" s="54">
        <v>45902</v>
      </c>
      <c r="C263" s="54">
        <v>45902</v>
      </c>
      <c r="D263" s="55">
        <v>4</v>
      </c>
      <c r="E263" s="56" t="s">
        <v>368</v>
      </c>
      <c r="F263" s="56" t="s">
        <v>371</v>
      </c>
      <c r="G263" s="57">
        <v>88.95</v>
      </c>
      <c r="H263" s="57">
        <f t="shared" si="3"/>
        <v>355.8</v>
      </c>
      <c r="I263" s="58">
        <v>0</v>
      </c>
    </row>
    <row r="264" spans="1:9" s="7" customFormat="1" ht="12.75" x14ac:dyDescent="0.25">
      <c r="A264" s="53">
        <v>153</v>
      </c>
      <c r="B264" s="54">
        <v>45902</v>
      </c>
      <c r="C264" s="54">
        <v>45902</v>
      </c>
      <c r="D264" s="55">
        <v>5</v>
      </c>
      <c r="E264" s="56" t="s">
        <v>368</v>
      </c>
      <c r="F264" s="56" t="s">
        <v>372</v>
      </c>
      <c r="G264" s="57">
        <v>88.95</v>
      </c>
      <c r="H264" s="57">
        <f t="shared" si="3"/>
        <v>444.75</v>
      </c>
      <c r="I264" s="58">
        <v>0</v>
      </c>
    </row>
    <row r="265" spans="1:9" s="7" customFormat="1" ht="12.75" x14ac:dyDescent="0.25">
      <c r="A265" s="53">
        <v>154</v>
      </c>
      <c r="B265" s="54">
        <v>45902</v>
      </c>
      <c r="C265" s="54">
        <v>45902</v>
      </c>
      <c r="D265" s="55">
        <v>4</v>
      </c>
      <c r="E265" s="56" t="s">
        <v>368</v>
      </c>
      <c r="F265" s="56" t="s">
        <v>373</v>
      </c>
      <c r="G265" s="57">
        <v>88.95</v>
      </c>
      <c r="H265" s="57">
        <f t="shared" si="3"/>
        <v>355.8</v>
      </c>
      <c r="I265" s="58">
        <v>0</v>
      </c>
    </row>
    <row r="266" spans="1:9" s="7" customFormat="1" ht="12.75" x14ac:dyDescent="0.25">
      <c r="A266" s="53">
        <v>155</v>
      </c>
      <c r="B266" s="54">
        <v>45902</v>
      </c>
      <c r="C266" s="54">
        <v>45902</v>
      </c>
      <c r="D266" s="55">
        <v>4</v>
      </c>
      <c r="E266" s="56" t="s">
        <v>368</v>
      </c>
      <c r="F266" s="56" t="s">
        <v>374</v>
      </c>
      <c r="G266" s="57">
        <v>168.95</v>
      </c>
      <c r="H266" s="57">
        <f t="shared" si="3"/>
        <v>675.8</v>
      </c>
      <c r="I266" s="58">
        <v>0</v>
      </c>
    </row>
    <row r="267" spans="1:9" s="7" customFormat="1" ht="12.75" x14ac:dyDescent="0.25">
      <c r="A267" s="53">
        <v>156</v>
      </c>
      <c r="B267" s="54">
        <v>45910</v>
      </c>
      <c r="C267" s="54">
        <v>45910</v>
      </c>
      <c r="D267" s="55">
        <v>79</v>
      </c>
      <c r="E267" s="56" t="s">
        <v>233</v>
      </c>
      <c r="F267" s="56" t="s">
        <v>375</v>
      </c>
      <c r="G267" s="57">
        <v>68</v>
      </c>
      <c r="H267" s="57">
        <f t="shared" si="3"/>
        <v>5372</v>
      </c>
      <c r="I267" s="58">
        <v>0</v>
      </c>
    </row>
    <row r="268" spans="1:9" s="7" customFormat="1" ht="25.5" x14ac:dyDescent="0.25">
      <c r="A268" s="53">
        <v>157</v>
      </c>
      <c r="B268" s="54">
        <v>45915</v>
      </c>
      <c r="C268" s="54">
        <v>45915</v>
      </c>
      <c r="D268" s="55">
        <v>3</v>
      </c>
      <c r="E268" s="56" t="s">
        <v>16</v>
      </c>
      <c r="F268" s="56" t="s">
        <v>376</v>
      </c>
      <c r="G268" s="57">
        <v>6500</v>
      </c>
      <c r="H268" s="57">
        <v>19500</v>
      </c>
      <c r="I268" s="58">
        <v>3</v>
      </c>
    </row>
    <row r="269" spans="1:9" s="7" customFormat="1" ht="12.75" x14ac:dyDescent="0.25">
      <c r="A269" s="53">
        <v>158</v>
      </c>
      <c r="B269" s="54">
        <v>45915</v>
      </c>
      <c r="C269" s="54">
        <v>45915</v>
      </c>
      <c r="D269" s="55">
        <v>25</v>
      </c>
      <c r="E269" s="56" t="s">
        <v>16</v>
      </c>
      <c r="F269" s="56" t="s">
        <v>377</v>
      </c>
      <c r="G269" s="57">
        <v>1600</v>
      </c>
      <c r="H269" s="57">
        <f t="shared" si="3"/>
        <v>40000</v>
      </c>
      <c r="I269" s="58">
        <v>25</v>
      </c>
    </row>
    <row r="270" spans="1:9" s="7" customFormat="1" ht="12.75" x14ac:dyDescent="0.25">
      <c r="A270" s="53">
        <v>159</v>
      </c>
      <c r="B270" s="54">
        <v>45917</v>
      </c>
      <c r="C270" s="54">
        <v>45917</v>
      </c>
      <c r="D270" s="55">
        <v>86</v>
      </c>
      <c r="E270" s="56" t="s">
        <v>233</v>
      </c>
      <c r="F270" s="56" t="s">
        <v>234</v>
      </c>
      <c r="G270" s="57">
        <v>68</v>
      </c>
      <c r="H270" s="57">
        <f t="shared" si="3"/>
        <v>5848</v>
      </c>
      <c r="I270" s="58">
        <v>0</v>
      </c>
    </row>
    <row r="271" spans="1:9" s="7" customFormat="1" ht="12.75" x14ac:dyDescent="0.25">
      <c r="A271" s="53">
        <v>160</v>
      </c>
      <c r="B271" s="54">
        <v>45917</v>
      </c>
      <c r="C271" s="54">
        <v>45917</v>
      </c>
      <c r="D271" s="59">
        <v>2</v>
      </c>
      <c r="E271" s="56" t="s">
        <v>378</v>
      </c>
      <c r="F271" s="60" t="s">
        <v>379</v>
      </c>
      <c r="G271" s="57">
        <v>3000</v>
      </c>
      <c r="H271" s="57">
        <f t="shared" si="3"/>
        <v>6000</v>
      </c>
      <c r="I271" s="59">
        <v>2</v>
      </c>
    </row>
    <row r="272" spans="1:9" s="7" customFormat="1" ht="12.75" x14ac:dyDescent="0.25">
      <c r="A272" s="53">
        <v>161</v>
      </c>
      <c r="B272" s="54">
        <v>45917</v>
      </c>
      <c r="C272" s="54">
        <v>45917</v>
      </c>
      <c r="D272" s="59">
        <v>2</v>
      </c>
      <c r="E272" s="56" t="s">
        <v>378</v>
      </c>
      <c r="F272" s="60" t="s">
        <v>380</v>
      </c>
      <c r="G272" s="57">
        <v>2500</v>
      </c>
      <c r="H272" s="57">
        <f t="shared" si="3"/>
        <v>5000</v>
      </c>
      <c r="I272" s="59">
        <v>2</v>
      </c>
    </row>
    <row r="273" spans="1:9" s="7" customFormat="1" ht="12.75" x14ac:dyDescent="0.25">
      <c r="A273" s="53">
        <v>162</v>
      </c>
      <c r="B273" s="54">
        <v>45917</v>
      </c>
      <c r="C273" s="54">
        <v>45917</v>
      </c>
      <c r="D273" s="61">
        <v>2</v>
      </c>
      <c r="E273" s="56" t="s">
        <v>378</v>
      </c>
      <c r="F273" s="60" t="s">
        <v>381</v>
      </c>
      <c r="G273" s="57">
        <v>2500</v>
      </c>
      <c r="H273" s="57">
        <f t="shared" si="3"/>
        <v>5000</v>
      </c>
      <c r="I273" s="61">
        <v>2</v>
      </c>
    </row>
    <row r="274" spans="1:9" s="7" customFormat="1" ht="12.75" x14ac:dyDescent="0.25">
      <c r="A274" s="53">
        <v>163</v>
      </c>
      <c r="B274" s="54">
        <v>45917</v>
      </c>
      <c r="C274" s="54">
        <v>45917</v>
      </c>
      <c r="D274" s="61">
        <v>26</v>
      </c>
      <c r="E274" s="56" t="s">
        <v>378</v>
      </c>
      <c r="F274" s="60" t="s">
        <v>382</v>
      </c>
      <c r="G274" s="57">
        <v>2500</v>
      </c>
      <c r="H274" s="57">
        <f t="shared" si="3"/>
        <v>65000</v>
      </c>
      <c r="I274" s="61">
        <v>26</v>
      </c>
    </row>
    <row r="275" spans="1:9" s="7" customFormat="1" ht="12.75" x14ac:dyDescent="0.25">
      <c r="A275" s="53">
        <v>164</v>
      </c>
      <c r="B275" s="54">
        <v>45917</v>
      </c>
      <c r="C275" s="54">
        <v>45917</v>
      </c>
      <c r="D275" s="61">
        <v>2</v>
      </c>
      <c r="E275" s="56" t="s">
        <v>378</v>
      </c>
      <c r="F275" s="60" t="s">
        <v>383</v>
      </c>
      <c r="G275" s="57">
        <v>2500</v>
      </c>
      <c r="H275" s="57">
        <f t="shared" si="3"/>
        <v>5000</v>
      </c>
      <c r="I275" s="61">
        <v>2</v>
      </c>
    </row>
    <row r="276" spans="1:9" s="7" customFormat="1" ht="12.75" x14ac:dyDescent="0.2">
      <c r="A276" s="53">
        <v>165</v>
      </c>
      <c r="B276" s="54">
        <v>45917</v>
      </c>
      <c r="C276" s="54">
        <v>45917</v>
      </c>
      <c r="D276" s="55">
        <v>4</v>
      </c>
      <c r="E276" s="56" t="s">
        <v>378</v>
      </c>
      <c r="F276" s="62" t="s">
        <v>384</v>
      </c>
      <c r="G276" s="57">
        <v>650</v>
      </c>
      <c r="H276" s="57">
        <f t="shared" si="3"/>
        <v>2600</v>
      </c>
      <c r="I276" s="55">
        <v>4</v>
      </c>
    </row>
    <row r="277" spans="1:9" s="7" customFormat="1" ht="12.75" x14ac:dyDescent="0.2">
      <c r="A277" s="53">
        <v>166</v>
      </c>
      <c r="B277" s="54">
        <v>45917</v>
      </c>
      <c r="C277" s="54">
        <v>45917</v>
      </c>
      <c r="D277" s="63">
        <v>2</v>
      </c>
      <c r="E277" s="56" t="s">
        <v>378</v>
      </c>
      <c r="F277" s="62" t="s">
        <v>385</v>
      </c>
      <c r="G277" s="57">
        <v>500</v>
      </c>
      <c r="H277" s="57">
        <f t="shared" si="3"/>
        <v>1000</v>
      </c>
      <c r="I277" s="63">
        <v>2</v>
      </c>
    </row>
    <row r="278" spans="1:9" s="7" customFormat="1" ht="12.75" x14ac:dyDescent="0.2">
      <c r="A278" s="53">
        <v>167</v>
      </c>
      <c r="B278" s="54">
        <v>45917</v>
      </c>
      <c r="C278" s="54">
        <v>45917</v>
      </c>
      <c r="D278" s="55">
        <v>2</v>
      </c>
      <c r="E278" s="56" t="s">
        <v>378</v>
      </c>
      <c r="F278" s="62" t="s">
        <v>386</v>
      </c>
      <c r="G278" s="57">
        <v>500</v>
      </c>
      <c r="H278" s="57">
        <f t="shared" si="3"/>
        <v>1000</v>
      </c>
      <c r="I278" s="55">
        <v>2</v>
      </c>
    </row>
    <row r="279" spans="1:9" s="7" customFormat="1" ht="12.75" x14ac:dyDescent="0.2">
      <c r="A279" s="53">
        <v>168</v>
      </c>
      <c r="B279" s="54">
        <v>45917</v>
      </c>
      <c r="C279" s="54">
        <v>45917</v>
      </c>
      <c r="D279" s="63">
        <v>2</v>
      </c>
      <c r="E279" s="56" t="s">
        <v>378</v>
      </c>
      <c r="F279" s="62" t="s">
        <v>387</v>
      </c>
      <c r="G279" s="57">
        <v>500</v>
      </c>
      <c r="H279" s="57">
        <f t="shared" si="3"/>
        <v>1000</v>
      </c>
      <c r="I279" s="63">
        <v>2</v>
      </c>
    </row>
    <row r="280" spans="1:9" s="7" customFormat="1" ht="12.75" x14ac:dyDescent="0.25">
      <c r="A280" s="53">
        <v>169</v>
      </c>
      <c r="B280" s="54">
        <v>45917</v>
      </c>
      <c r="C280" s="54">
        <v>45917</v>
      </c>
      <c r="D280" s="61">
        <v>2</v>
      </c>
      <c r="E280" s="56" t="s">
        <v>378</v>
      </c>
      <c r="F280" s="64" t="s">
        <v>388</v>
      </c>
      <c r="G280" s="57">
        <v>350</v>
      </c>
      <c r="H280" s="57">
        <f t="shared" si="3"/>
        <v>700</v>
      </c>
      <c r="I280" s="61">
        <v>2</v>
      </c>
    </row>
    <row r="281" spans="1:9" s="7" customFormat="1" ht="12.75" x14ac:dyDescent="0.2">
      <c r="A281" s="53">
        <v>170</v>
      </c>
      <c r="B281" s="54">
        <v>45917</v>
      </c>
      <c r="C281" s="54">
        <v>45917</v>
      </c>
      <c r="D281" s="65">
        <v>2</v>
      </c>
      <c r="E281" s="56" t="s">
        <v>378</v>
      </c>
      <c r="F281" s="64" t="s">
        <v>389</v>
      </c>
      <c r="G281" s="57">
        <v>350</v>
      </c>
      <c r="H281" s="57">
        <f t="shared" si="3"/>
        <v>700</v>
      </c>
      <c r="I281" s="65">
        <v>2</v>
      </c>
    </row>
    <row r="282" spans="1:9" s="7" customFormat="1" ht="12.75" x14ac:dyDescent="0.2">
      <c r="A282" s="53">
        <v>171</v>
      </c>
      <c r="B282" s="54">
        <v>45917</v>
      </c>
      <c r="C282" s="54">
        <v>45917</v>
      </c>
      <c r="D282" s="65">
        <v>2</v>
      </c>
      <c r="E282" s="56" t="s">
        <v>378</v>
      </c>
      <c r="F282" s="64" t="s">
        <v>390</v>
      </c>
      <c r="G282" s="57">
        <v>350</v>
      </c>
      <c r="H282" s="57">
        <f t="shared" si="3"/>
        <v>700</v>
      </c>
      <c r="I282" s="65">
        <v>2</v>
      </c>
    </row>
    <row r="283" spans="1:9" s="7" customFormat="1" ht="12.75" x14ac:dyDescent="0.25">
      <c r="A283" s="53">
        <v>172</v>
      </c>
      <c r="B283" s="54">
        <v>45917</v>
      </c>
      <c r="C283" s="54">
        <v>45917</v>
      </c>
      <c r="D283" s="61">
        <v>4</v>
      </c>
      <c r="E283" s="56" t="s">
        <v>378</v>
      </c>
      <c r="F283" s="64" t="s">
        <v>391</v>
      </c>
      <c r="G283" s="57">
        <v>350</v>
      </c>
      <c r="H283" s="57">
        <f t="shared" si="3"/>
        <v>1400</v>
      </c>
      <c r="I283" s="61">
        <v>4</v>
      </c>
    </row>
    <row r="284" spans="1:9" s="7" customFormat="1" ht="12.75" x14ac:dyDescent="0.25">
      <c r="A284" s="53">
        <v>173</v>
      </c>
      <c r="B284" s="54">
        <v>45918</v>
      </c>
      <c r="C284" s="54">
        <v>45918</v>
      </c>
      <c r="D284" s="55">
        <v>10</v>
      </c>
      <c r="E284" s="56" t="s">
        <v>392</v>
      </c>
      <c r="F284" s="56" t="s">
        <v>393</v>
      </c>
      <c r="G284" s="57">
        <v>600</v>
      </c>
      <c r="H284" s="57">
        <f>G284*D284</f>
        <v>6000</v>
      </c>
      <c r="I284" s="58">
        <v>10</v>
      </c>
    </row>
    <row r="285" spans="1:9" s="7" customFormat="1" ht="12.75" x14ac:dyDescent="0.25">
      <c r="A285" s="53">
        <v>174</v>
      </c>
      <c r="B285" s="54">
        <v>45918</v>
      </c>
      <c r="C285" s="54">
        <v>45918</v>
      </c>
      <c r="D285" s="55">
        <v>1</v>
      </c>
      <c r="E285" s="56" t="s">
        <v>394</v>
      </c>
      <c r="F285" s="56" t="s">
        <v>395</v>
      </c>
      <c r="G285" s="57">
        <v>700</v>
      </c>
      <c r="H285" s="57">
        <f t="shared" si="3"/>
        <v>700</v>
      </c>
      <c r="I285" s="58">
        <v>1</v>
      </c>
    </row>
    <row r="286" spans="1:9" x14ac:dyDescent="0.25">
      <c r="A286" s="66"/>
      <c r="B286" s="67"/>
      <c r="C286" s="67"/>
      <c r="D286" s="68"/>
      <c r="E286" s="69"/>
      <c r="F286" s="70"/>
      <c r="G286" s="71"/>
      <c r="H286" s="72"/>
      <c r="I286" s="73"/>
    </row>
    <row r="287" spans="1:9" x14ac:dyDescent="0.25">
      <c r="A287" s="74"/>
      <c r="B287" s="75"/>
      <c r="C287" s="75"/>
      <c r="D287" s="74"/>
      <c r="E287" s="76"/>
      <c r="F287" s="77"/>
      <c r="G287" s="75"/>
      <c r="H287" s="75"/>
      <c r="I287" s="75"/>
    </row>
    <row r="288" spans="1:9" ht="15.75" thickBot="1" x14ac:dyDescent="0.3">
      <c r="A288" s="78"/>
      <c r="B288" s="78"/>
      <c r="C288" s="78"/>
      <c r="D288" s="74"/>
      <c r="E288" s="76"/>
      <c r="F288" s="77"/>
      <c r="G288" s="79"/>
      <c r="H288" s="79"/>
      <c r="I288" s="79"/>
    </row>
    <row r="289" spans="1:9" x14ac:dyDescent="0.25">
      <c r="A289" s="80" t="s">
        <v>10</v>
      </c>
      <c r="B289" s="80"/>
      <c r="C289" s="80"/>
      <c r="D289" s="74"/>
      <c r="E289" s="76"/>
      <c r="F289" s="77"/>
      <c r="G289" s="80" t="s">
        <v>11</v>
      </c>
      <c r="H289" s="80"/>
      <c r="I289" s="80"/>
    </row>
    <row r="290" spans="1:9" ht="15.75" x14ac:dyDescent="0.25">
      <c r="A290" s="81" t="s">
        <v>12</v>
      </c>
      <c r="B290" s="81"/>
      <c r="C290" s="81"/>
      <c r="D290" s="74"/>
      <c r="E290" s="76"/>
      <c r="F290" s="82"/>
      <c r="G290" s="83" t="s">
        <v>13</v>
      </c>
      <c r="H290" s="83"/>
      <c r="I290" s="83"/>
    </row>
    <row r="291" spans="1:9" x14ac:dyDescent="0.25">
      <c r="A291" s="84" t="s">
        <v>14</v>
      </c>
      <c r="B291" s="84"/>
      <c r="C291" s="84"/>
      <c r="D291" s="74"/>
      <c r="E291" s="76"/>
      <c r="F291" s="85"/>
      <c r="G291" s="86" t="s">
        <v>15</v>
      </c>
      <c r="H291" s="86"/>
      <c r="I291" s="86"/>
    </row>
    <row r="292" spans="1:9" x14ac:dyDescent="0.25">
      <c r="A292" s="74"/>
      <c r="B292" s="75"/>
      <c r="C292" s="75"/>
      <c r="D292" s="74"/>
      <c r="E292" s="76"/>
      <c r="F292" s="87"/>
      <c r="G292" s="75"/>
      <c r="H292" s="75"/>
      <c r="I292" s="75"/>
    </row>
    <row r="293" spans="1:9" x14ac:dyDescent="0.25">
      <c r="A293" s="74"/>
      <c r="B293" s="75"/>
      <c r="C293" s="75"/>
      <c r="D293" s="74"/>
      <c r="E293" s="76"/>
      <c r="F293" s="87"/>
      <c r="G293" s="75"/>
      <c r="H293" s="75"/>
      <c r="I293" s="75"/>
    </row>
    <row r="296" spans="1:9" x14ac:dyDescent="0.25">
      <c r="F296" s="6">
        <v>0</v>
      </c>
    </row>
  </sheetData>
  <mergeCells count="15">
    <mergeCell ref="A59:I59"/>
    <mergeCell ref="A82:I82"/>
    <mergeCell ref="G290:I290"/>
    <mergeCell ref="G291:I291"/>
    <mergeCell ref="A291:C291"/>
    <mergeCell ref="A290:C290"/>
    <mergeCell ref="A83:I83"/>
    <mergeCell ref="A288:C288"/>
    <mergeCell ref="A289:C289"/>
    <mergeCell ref="G289:I289"/>
    <mergeCell ref="A1:I1"/>
    <mergeCell ref="A2:I2"/>
    <mergeCell ref="A30:I30"/>
    <mergeCell ref="A31:I31"/>
    <mergeCell ref="A58:I58"/>
  </mergeCells>
  <pageMargins left="0.7" right="0.7" top="0.75" bottom="0.75" header="0.3" footer="0.3"/>
  <pageSetup scale="5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Nairobi Lara</dc:creator>
  <cp:lastModifiedBy>ELIZABETH ARNAUD</cp:lastModifiedBy>
  <cp:lastPrinted>2025-10-17T14:09:04Z</cp:lastPrinted>
  <dcterms:created xsi:type="dcterms:W3CDTF">2025-01-13T18:40:55Z</dcterms:created>
  <dcterms:modified xsi:type="dcterms:W3CDTF">2025-10-17T14:28:24Z</dcterms:modified>
</cp:coreProperties>
</file>