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 tabRatio="480"/>
  </bookViews>
  <sheets>
    <sheet name="Gráfico1" sheetId="6" r:id="rId1"/>
    <sheet name="RAI" sheetId="5" r:id="rId2"/>
    <sheet name="Hoja1" sheetId="7" r:id="rId3"/>
    <sheet name="Hoja2" sheetId="8" r:id="rId4"/>
    <sheet name="Hoja3" sheetId="9" r:id="rId5"/>
  </sheets>
  <definedNames>
    <definedName name="_xlnm._FilterDatabase" localSheetId="1" hidden="1">RAI!$A$5:$I$52</definedName>
    <definedName name="_xlnm.Print_Area" localSheetId="2">Hoja1!$A$1:$I$104</definedName>
    <definedName name="_xlnm.Print_Area" localSheetId="3">Hoja2!$A$1:$I$119</definedName>
    <definedName name="_xlnm.Print_Area" localSheetId="4">Hoja3!$A$1:$I$96</definedName>
    <definedName name="_xlnm.Print_Area" localSheetId="1">RAI!$A$1:$I$122</definedName>
    <definedName name="_xlnm.Print_Titles" localSheetId="1">RAI!$2:$5</definedName>
  </definedNames>
  <calcPr calcId="162913"/>
</workbook>
</file>

<file path=xl/calcChain.xml><?xml version="1.0" encoding="utf-8"?>
<calcChain xmlns="http://schemas.openxmlformats.org/spreadsheetml/2006/main">
  <c r="H9" i="9" l="1"/>
  <c r="H10" i="8"/>
  <c r="H9" i="8"/>
  <c r="H8" i="8"/>
  <c r="H7" i="8"/>
  <c r="H5" i="8"/>
  <c r="H85" i="5"/>
  <c r="H84" i="5"/>
  <c r="H45" i="5" l="1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</calcChain>
</file>

<file path=xl/sharedStrings.xml><?xml version="1.0" encoding="utf-8"?>
<sst xmlns="http://schemas.openxmlformats.org/spreadsheetml/2006/main" count="889" uniqueCount="545">
  <si>
    <t>CODIGO</t>
  </si>
  <si>
    <t xml:space="preserve">DESCRIPCION </t>
  </si>
  <si>
    <t>NOMBRE</t>
  </si>
  <si>
    <t>CANT</t>
  </si>
  <si>
    <t>TOTAL</t>
  </si>
  <si>
    <t xml:space="preserve">PRECIO </t>
  </si>
  <si>
    <t>FECHA</t>
  </si>
  <si>
    <t>EXISTENCIA</t>
  </si>
  <si>
    <t>FECHA REGISTRO</t>
  </si>
  <si>
    <t>REALIZADO POR:</t>
  </si>
  <si>
    <t>APROBADO POR:</t>
  </si>
  <si>
    <t>ENCARGADA DEPTO. ADMINISTRATIVO</t>
  </si>
  <si>
    <t>ENC. DE ALMACEN</t>
  </si>
  <si>
    <t>INVENTARIO DE MERCANCIA EN EXISTENCIA EN EL ALMACEN</t>
  </si>
  <si>
    <t>GALÓN</t>
  </si>
  <si>
    <t>DESDE EL 02 DE OCTUBRE HASTA EL 29 DE DICIEMBRE 2023</t>
  </si>
  <si>
    <t>BOMBA</t>
  </si>
  <si>
    <t>CENTRIFUGA DE 15 HP</t>
  </si>
  <si>
    <t>TAQUILLAS</t>
  </si>
  <si>
    <t>DE ENTRADAS DE ADULTOS</t>
  </si>
  <si>
    <t>DE ENTRADAS DE NIÑOS</t>
  </si>
  <si>
    <t>BOTELLONES</t>
  </si>
  <si>
    <t>DE AGUA CRYSTAL 5 GLS</t>
  </si>
  <si>
    <t>CAPA</t>
  </si>
  <si>
    <t>IMPERMIABLE DE LLUVÍA TRUPER</t>
  </si>
  <si>
    <t>LITRO</t>
  </si>
  <si>
    <t>ALIQUAM 72 SI (2,4-d)</t>
  </si>
  <si>
    <t>UNIDAD</t>
  </si>
  <si>
    <t>TECHNIGRO 20-18-20</t>
  </si>
  <si>
    <t>BOLSA</t>
  </si>
  <si>
    <t>NURISH 20-20-20</t>
  </si>
  <si>
    <t>AMEBIL</t>
  </si>
  <si>
    <t>MAXIDOL 710 (11-6-44)</t>
  </si>
  <si>
    <t>ACTARA 25 Wg</t>
  </si>
  <si>
    <t>NIMBO (BABOSIN)</t>
  </si>
  <si>
    <t>CUPRIMICIN 44.8wp</t>
  </si>
  <si>
    <t>POTOMAC (glifosinato)</t>
  </si>
  <si>
    <t>FLONEX Mz 40 Sc</t>
  </si>
  <si>
    <t>MONARCA</t>
  </si>
  <si>
    <t>PYRAOYR Ac Sc (pirate)</t>
  </si>
  <si>
    <t>ALGICIDA AQUATROL</t>
  </si>
  <si>
    <t>TIERRA NEGRA M3</t>
  </si>
  <si>
    <t>MICROONDA INVERTE PANASONIC 2.2 P.C /SERIE 6F9211010168</t>
  </si>
  <si>
    <t>TIJERA DE UNA MANO, 30x14 x 8.5 centímentros</t>
  </si>
  <si>
    <t>AZADA CON SU PALO, DE ACERO FORJADO DE 2 lbs</t>
  </si>
  <si>
    <t>TIJERA PARA PODAR, DIMENSIÓN 19", HOJASFABRICADASEN</t>
  </si>
  <si>
    <t>GUANTES DE PIEL, PARA JARDINERÍA, GUANTES REFORZADOS DE PIEL</t>
  </si>
  <si>
    <t>PINZAS DE CORTE PARA CORTA ALAMBRE Y CABLE DIMENSIÓN 5" (13 cm)</t>
  </si>
  <si>
    <t>PALA P/ LLENADO</t>
  </si>
  <si>
    <t>GAFAS PROTECTORAS</t>
  </si>
  <si>
    <t>GUANTES EN PIEL, PIEZA CON LOS DEDOS SEPARADOS</t>
  </si>
  <si>
    <t>ROLLO</t>
  </si>
  <si>
    <t>PAPEL HIGIÉNICO INSTITUCIONAL  HOGAR, DOBLE HOJA PRE-CORTADA, BLANCO.</t>
  </si>
  <si>
    <t>PAQUETE</t>
  </si>
  <si>
    <t>SERVILLETA VELVET 500/1</t>
  </si>
  <si>
    <t>PAPEL TOALLA 325 PÍES, 8" X7", TROQUELADO ABSORBENTE</t>
  </si>
  <si>
    <t>PLATOS DESECHABLES BIODEGRADABLES COLOR BLANCO 20/1</t>
  </si>
  <si>
    <t>VASOS DESECHABLES BIODEGRADABLE DE 10 ONZAS, 50/1</t>
  </si>
  <si>
    <t>HIDROLAVADORA CON MOTOR A GASOLINA 3,300 PSI, 7HP (5,219) MOTOR 208CC</t>
  </si>
  <si>
    <t>BOMBA SUMERGIBLE DE 1/2 HP, MONOFASICA, 110V</t>
  </si>
  <si>
    <t>PULIDORA DE 7" , 2400W, 8500RPM, 110-120V</t>
  </si>
  <si>
    <t>DISPENSADOR</t>
  </si>
  <si>
    <t>DE JABÓN LIQUIDO, ACERO INOXIDABLE</t>
  </si>
  <si>
    <t>DE PAPEL HIGIÉNICO, PLÁSTICO COLOR BLANCO</t>
  </si>
  <si>
    <t>TOALLA</t>
  </si>
  <si>
    <t>DE MANO 70 x 40 cm DE ALGODÓN BLANCA</t>
  </si>
  <si>
    <t>PARA COCINA 18" x 24"</t>
  </si>
  <si>
    <t>DISCO</t>
  </si>
  <si>
    <t>DE CORTE DE CERÁMICA DE 9"</t>
  </si>
  <si>
    <t>TORNILLO</t>
  </si>
  <si>
    <t>TIRAFONDO DE ½"</t>
  </si>
  <si>
    <t>TIRAFONDO DE 1"</t>
  </si>
  <si>
    <t>TIRANFONDO DE 2"</t>
  </si>
  <si>
    <t>FUNDAS</t>
  </si>
  <si>
    <t>DE CEMENTO GRIS DE 50LB</t>
  </si>
  <si>
    <t>SILLA EJECUTIVA</t>
  </si>
  <si>
    <t>CAPACIDAD DE 350 LIBRAS, BASE DE CINCO ESTRELLAS DE METAL</t>
  </si>
  <si>
    <t>BREAKER</t>
  </si>
  <si>
    <t>FINO DE 30 AMPERES</t>
  </si>
  <si>
    <t>GRUESO DE 30 AMPERES</t>
  </si>
  <si>
    <t>DE 100 AMPERES</t>
  </si>
  <si>
    <t>DE 50 AMPERES</t>
  </si>
  <si>
    <t>CANALETA</t>
  </si>
  <si>
    <t>½"</t>
  </si>
  <si>
    <t>FOTO</t>
  </si>
  <si>
    <t>CELDA, INTERRUPTOR DE PVC CIRCULAR</t>
  </si>
  <si>
    <t>TUBO</t>
  </si>
  <si>
    <t>FLUORESCENTE DE 17 WATTS</t>
  </si>
  <si>
    <t>TOMA</t>
  </si>
  <si>
    <t>CORRIENTE DOBLE</t>
  </si>
  <si>
    <t>DE 32 WATTS</t>
  </si>
  <si>
    <t>TUBO LED</t>
  </si>
  <si>
    <t>DE PAPEL ALUMINIO</t>
  </si>
  <si>
    <t>DETERGENTE</t>
  </si>
  <si>
    <t>EN POLVO. SACO DE 30 LIBRAS</t>
  </si>
  <si>
    <t>BRILLO</t>
  </si>
  <si>
    <t>GRIS PARA FREGAR</t>
  </si>
  <si>
    <t xml:space="preserve">ESCOBA </t>
  </si>
  <si>
    <t>CON SU MANGO</t>
  </si>
  <si>
    <t>ESCOBILLA</t>
  </si>
  <si>
    <t>PARA LIMPIAR INODORO CON SU BASE</t>
  </si>
  <si>
    <t>CLORO</t>
  </si>
  <si>
    <t>SILLÓN</t>
  </si>
  <si>
    <t>EJECUTIVO SY888 EN PIELONA NEGRA BASE METAL</t>
  </si>
  <si>
    <t>JABÓN LÍQUIDO CLINETTE P/ MANOS</t>
  </si>
  <si>
    <t>VERDE 3M</t>
  </si>
  <si>
    <t>DE CLORO CLINETTE</t>
  </si>
  <si>
    <t>DE DESIFECTANTE CLINETTE AROMA LAVANDA Y VERDE MANZANA</t>
  </si>
  <si>
    <t>FRASCO</t>
  </si>
  <si>
    <t>LIMPIADOR DE CRISTALES CLINETTE 32 ONZAS</t>
  </si>
  <si>
    <t>CABLE</t>
  </si>
  <si>
    <t>DE CLOCHE</t>
  </si>
  <si>
    <t>JUEGO</t>
  </si>
  <si>
    <t>DE ESCOBILLA P/ LIMPIA VIDRIO IZQ</t>
  </si>
  <si>
    <t>DE ACEITE HYUNDAI SANTA FE 2013 TL14459</t>
  </si>
  <si>
    <t>FILTRO</t>
  </si>
  <si>
    <t>CATALINA</t>
  </si>
  <si>
    <t>O PIÑONES</t>
  </si>
  <si>
    <t>BATERÍA</t>
  </si>
  <si>
    <t>17-12*</t>
  </si>
  <si>
    <t>15-12-A 24 VOLTIO</t>
  </si>
  <si>
    <t>15-12*</t>
  </si>
  <si>
    <t>9-12*</t>
  </si>
  <si>
    <t xml:space="preserve">ACEITE </t>
  </si>
  <si>
    <t>PENETRANTE WD40</t>
  </si>
  <si>
    <t>BANDA</t>
  </si>
  <si>
    <t>DE FRENO</t>
  </si>
  <si>
    <t>GOMA</t>
  </si>
  <si>
    <t>DELANTERA MOTOCICLETA</t>
  </si>
  <si>
    <t>TRASERAS MOTOCICLETA</t>
  </si>
  <si>
    <t>DE ACEITE ISUZU DMAX 2009 C-1539</t>
  </si>
  <si>
    <t>DE ACEITE SHIRENAY 356930</t>
  </si>
  <si>
    <t>ACEITE MOTOR TD27 TL 30001</t>
  </si>
  <si>
    <t>DE AIRE BT 339 1-16 GENERADOR ELÉCTRICO</t>
  </si>
  <si>
    <t>DE ACEITE PP8452 GENERADOR ELÉCTRICO</t>
  </si>
  <si>
    <t>DE ACEITE RAV4 1996 1996 1 CIL C-1109</t>
  </si>
  <si>
    <t>AIRE MOTOR TD27 16546-SO100</t>
  </si>
  <si>
    <t>DE AIRE HYUNDAI SANTA FE 2013 28113-2w100</t>
  </si>
  <si>
    <t>DE AIRE MITSUBISHI FUSO 2018 ME017242</t>
  </si>
  <si>
    <t xml:space="preserve">FILTRO </t>
  </si>
  <si>
    <t>DE AIRE SUZU DMAX 2009 CIL8-97941-655-00</t>
  </si>
  <si>
    <t>DE AIRE MAZDA BT50 1 CIL 6206</t>
  </si>
  <si>
    <t>DE AIRE TREN QD32 2 CIL 61206</t>
  </si>
  <si>
    <t>DE AIRE MOTOR 3Y 1442035</t>
  </si>
  <si>
    <t>DE ACEITE BT339 1-16 GENERADOR ELÉCTRICO 8-941660620</t>
  </si>
  <si>
    <t>DE AIRE RAV4 1996 17801-74020</t>
  </si>
  <si>
    <t>DE GASOIL TREN MOTOR TD27 1 CIL FC-1806</t>
  </si>
  <si>
    <t>DE GASOIL MAZDA BT50 FC-1104</t>
  </si>
  <si>
    <t>DE GASOIL ISUZU DMAX FC-1511</t>
  </si>
  <si>
    <t>DE GASOLINA MITSUBISHI FUSO 2018 2 CIL FC-1003</t>
  </si>
  <si>
    <t>DE GASOIL TREN QD32 2 CIL FC-1803</t>
  </si>
  <si>
    <t>DE GASOLINA TREN MOTOR TD27 1 CIL FC-1806</t>
  </si>
  <si>
    <t>DE GASOLINA TREN MOTOR 3y CIL 16400-F5100</t>
  </si>
  <si>
    <t>DE ACEITE DE MOTOR MISUBISHI FUSO 2008 C-1008</t>
  </si>
  <si>
    <t>ACEITE MAZDA BT50 TL30001</t>
  </si>
  <si>
    <t>ACEITE TREN QD32 TL30001</t>
  </si>
  <si>
    <t>DE ACEITE MOTOR 3 Y 2 CIL 90195-03002</t>
  </si>
  <si>
    <t>FRANKLIN INOA</t>
  </si>
  <si>
    <t>LUIS E. MONTERO</t>
  </si>
  <si>
    <t>17/10/20230</t>
  </si>
  <si>
    <t>NEUMATICO</t>
  </si>
  <si>
    <t>PARA VAGOMES DE TREN CACHEO 165/65R13</t>
  </si>
  <si>
    <t>PARA VAGONES DE LOS TRENES 195/70R15</t>
  </si>
  <si>
    <t>CAJA</t>
  </si>
  <si>
    <t>GRASAS 85w140 12/1, (96) UDS</t>
  </si>
  <si>
    <t>SPRAY</t>
  </si>
  <si>
    <t>CARBURADOR 12/1</t>
  </si>
  <si>
    <t>ACEITE 10-30, 12/1 (60 UND)</t>
  </si>
  <si>
    <t>ACEITE DE TRANSMISIÓN, 12/1 60 UND</t>
  </si>
  <si>
    <t>HIDRAULICO 98 PRESENTACIÓN DE CUBETAS</t>
  </si>
  <si>
    <t>215/70R16 PARA TRENES</t>
  </si>
  <si>
    <t>255/60R18 PARA CAMIONETA</t>
  </si>
  <si>
    <t>PARA TREN CABEZOTE 700R16 LT</t>
  </si>
  <si>
    <t>COOLANT 6/1</t>
  </si>
  <si>
    <t>ACEITE DE DOS TIEMPOS, 6/1 (60 UND)</t>
  </si>
  <si>
    <t>EJECUTIVO RESISTENTE COLOR: NEGRO</t>
  </si>
  <si>
    <t>ZK-D180</t>
  </si>
  <si>
    <t>DETECTOR DE METALES PORTÁTIL DIMENSIONES (LARGO* ANCHO* ALTO)</t>
  </si>
  <si>
    <t>PLÁSTIFICADORA</t>
  </si>
  <si>
    <t>LAMINADORA GBC FUNSIÓN 3000L</t>
  </si>
  <si>
    <t>LB</t>
  </si>
  <si>
    <t>DE ELECTRODO 6013 UNIVERSAL</t>
  </si>
  <si>
    <t>FINOS DE 20 AMPERES</t>
  </si>
  <si>
    <t>CAJAS</t>
  </si>
  <si>
    <t>2x4 DE METAL</t>
  </si>
  <si>
    <t>ENCHUFES</t>
  </si>
  <si>
    <t>DE 12 AMPERES Y 125V</t>
  </si>
  <si>
    <t>TUBOS</t>
  </si>
  <si>
    <t xml:space="preserve">LED DE 17 Watts </t>
  </si>
  <si>
    <t>ELÉCTRICOS DE 1"</t>
  </si>
  <si>
    <t>DE 60 AMPERES</t>
  </si>
  <si>
    <t>LÁMPARAS</t>
  </si>
  <si>
    <t>DE SUPERFICIE DE 18 Watts</t>
  </si>
  <si>
    <t>ZAFACONES</t>
  </si>
  <si>
    <t>DE METAL</t>
  </si>
  <si>
    <t>AMBIENTADOR</t>
  </si>
  <si>
    <t>DE OLOR (GLADE)</t>
  </si>
  <si>
    <t>BOLAS</t>
  </si>
  <si>
    <t>AZUL PARA FREGAR 50/1</t>
  </si>
  <si>
    <t xml:space="preserve">JABÓN LÍQUIDO </t>
  </si>
  <si>
    <t>ESCOBAS</t>
  </si>
  <si>
    <t>CON SU PALO</t>
  </si>
  <si>
    <t>RECOGEDOR</t>
  </si>
  <si>
    <t>DE BASURA</t>
  </si>
  <si>
    <t>SUAPER</t>
  </si>
  <si>
    <t>NO. 32</t>
  </si>
  <si>
    <t>DESCURTIDOR DE CERÁMICA</t>
  </si>
  <si>
    <t>TICKETS</t>
  </si>
  <si>
    <t>PREPAGO RD$200.00</t>
  </si>
  <si>
    <t>PREPAGO RD$500.00</t>
  </si>
  <si>
    <t>PREPAGO RD$1,000.00</t>
  </si>
  <si>
    <t>PREPAGO RD$2,000.00</t>
  </si>
  <si>
    <t>BROHCURE</t>
  </si>
  <si>
    <t>CÁMARAS</t>
  </si>
  <si>
    <t>FOTOGRAFICAS, MARCA NIKON, MODELO D850, 24-120VR KIT, COLOR NEGRO</t>
  </si>
  <si>
    <t>GEL</t>
  </si>
  <si>
    <t>ANTI-BACTERIAL</t>
  </si>
  <si>
    <t>GUANTES</t>
  </si>
  <si>
    <t>DESECHABLES DE LATEX PK/100</t>
  </si>
  <si>
    <t>MASCARILLA</t>
  </si>
  <si>
    <t>DESECHABLES C/50</t>
  </si>
  <si>
    <t xml:space="preserve">ABAMETINA HERBICIDA </t>
  </si>
  <si>
    <t>ACTARA / THIAMETPXAN 250gr INSECTICIDA</t>
  </si>
  <si>
    <t>CAPTAN DE 1AB kg FUNGICIDA</t>
  </si>
  <si>
    <t>FUNDAS INSECTICIDA CONTROL INSECTOS</t>
  </si>
  <si>
    <t xml:space="preserve">DANTOTSU FRASCOS DE 100 gr </t>
  </si>
  <si>
    <t>ENGEO INSECTICIDA</t>
  </si>
  <si>
    <t>ABONO DE 2lb 15-30-15</t>
  </si>
  <si>
    <t>ABONO 20-18-20</t>
  </si>
  <si>
    <t>BORDOCOP FUNGICIDA</t>
  </si>
  <si>
    <t>AMINOÁCIDO INSECTICIDA</t>
  </si>
  <si>
    <t>MICROONDAS</t>
  </si>
  <si>
    <t>WHIRPOOL WMH31017HZ INOXI1.7 CON EXTRACTOR (2)</t>
  </si>
  <si>
    <t>BUSHING</t>
  </si>
  <si>
    <t>DE LOS CATRES</t>
  </si>
  <si>
    <t>BOLA</t>
  </si>
  <si>
    <t>ESFERICA</t>
  </si>
  <si>
    <t>TERMINAL</t>
  </si>
  <si>
    <t>CORTO</t>
  </si>
  <si>
    <t>BIELETAS</t>
  </si>
  <si>
    <t>DELANTERAS</t>
  </si>
  <si>
    <t>TRASERAS</t>
  </si>
  <si>
    <t>SENSOR</t>
  </si>
  <si>
    <t>DE RIEL DE COMBUSTIBLE</t>
  </si>
  <si>
    <t>DE SELLOS DE TAPA DE VÁLVULA</t>
  </si>
  <si>
    <t>SACO</t>
  </si>
  <si>
    <t>DE ARROZ BISONÓN SELECTO DE 100 LBS</t>
  </si>
  <si>
    <t>ACEITE CRISOL JUMBO DE 7.37 LITROS</t>
  </si>
  <si>
    <t>DE GALLETA DE 12/1 MARCA OREO</t>
  </si>
  <si>
    <t>PALETA</t>
  </si>
  <si>
    <t>PLÁSTICA CAJA DE 50/1</t>
  </si>
  <si>
    <t>CHOCOLATE</t>
  </si>
  <si>
    <t>SURTIDOS MARS MINI CHOCOLATE SNICKERS MINI 9.70 OZ</t>
  </si>
  <si>
    <t>GALONES</t>
  </si>
  <si>
    <t>JABÓN LÍQUIDO P/ MANOS KLINACCIÓN</t>
  </si>
  <si>
    <t>JABÓN DE FREGAR LÍQUIDO KLINACCIÓN</t>
  </si>
  <si>
    <t>3M SCOTCH B VERDE B</t>
  </si>
  <si>
    <t>AMARILLOS MANOS SUAVES</t>
  </si>
  <si>
    <t>CLORO CLOROX CIELO AZUL</t>
  </si>
  <si>
    <t>BANDERA</t>
  </si>
  <si>
    <t>DE LA REPÚBLICA DOMINICANA 48x72</t>
  </si>
  <si>
    <t>INSTITUCIONAL 48x72 LOGO DEL J.B.N.</t>
  </si>
  <si>
    <t>CAJAS 2x4 PLÁSTICAS</t>
  </si>
  <si>
    <t>CAJAS BREAKER 6x8</t>
  </si>
  <si>
    <t>CANALETAS DE 1"</t>
  </si>
  <si>
    <t>CANALETAS DE 2"</t>
  </si>
  <si>
    <t>GRAPA PARA CABLES #10 (20/1)</t>
  </si>
  <si>
    <t>GRAPA PARA CABLE #12 (20/1)</t>
  </si>
  <si>
    <t>GRAPA PARA CABLE #8 (20/1)</t>
  </si>
  <si>
    <t>INTERRUPTOR DOBLE 15A-125V</t>
  </si>
  <si>
    <t>INTERRUPTOR SENCILLO 15A-125V</t>
  </si>
  <si>
    <t>INTERRUPTOR TRIPLE 15A-125V</t>
  </si>
  <si>
    <t>TUBOS ELÉCTRICOS DE ½"</t>
  </si>
  <si>
    <t>ROSCA PARA AIRE DE 14 BTU</t>
  </si>
  <si>
    <t>ROSCA PARA AIRE DE 24 BTU</t>
  </si>
  <si>
    <t>ROSCA PARA AIRE DE 32 BTU</t>
  </si>
  <si>
    <t>MILLAR</t>
  </si>
  <si>
    <t>DE FUNDAS PLÁSTICAS 17 x 21" C-80 COLOR AZUL</t>
  </si>
  <si>
    <t>DE FUNDAS PLÁSTICAS 17 x 21" C-80 COLOR NEGRA</t>
  </si>
  <si>
    <t>FUNDAS PLÁSTICAS 6 x 8" C-200 PARA SIEMBRA DE PLANTAS</t>
  </si>
  <si>
    <t>DE FUNDAS PLÁSTICAS 7 x 8" C-200 PARA SIEMBRA DE PLANTAS</t>
  </si>
  <si>
    <t>DE FUNDAS PLÁSTICAS 8 x 10" C-200 PARA SIEMBRA DE PLANTAS</t>
  </si>
  <si>
    <t>DE FUNDAS PLÁSTICAS 21 x 30" C-120 COLOR NEGRA</t>
  </si>
  <si>
    <t>PINO</t>
  </si>
  <si>
    <t>EN TARRO DE 8" DECORADOS</t>
  </si>
  <si>
    <t>ARAUCARIA 6" DECORADOS</t>
  </si>
  <si>
    <t>PARES</t>
  </si>
  <si>
    <t>DE BOTAS PARA EL DEPARTAMENTO DE HORTICULTURA 38,40,42,43,44</t>
  </si>
  <si>
    <t>FAJAS</t>
  </si>
  <si>
    <t>PARA FUERZA PARA EL DEPARTAMENTO DE HORTICULTURA, TALLA:SMALL, MEDIUM, LARGW</t>
  </si>
  <si>
    <t xml:space="preserve">NEBULIZADOR </t>
  </si>
  <si>
    <t>HUSQVARNA 362M18</t>
  </si>
  <si>
    <t xml:space="preserve">DESBROZADORA </t>
  </si>
  <si>
    <t>HUSQVARNA 143RII</t>
  </si>
  <si>
    <t>MOTOSIERRA</t>
  </si>
  <si>
    <t>HUSQVANA 555 20"</t>
  </si>
  <si>
    <t xml:space="preserve">SOPLADOR </t>
  </si>
  <si>
    <t>HUSQVARNA 34BT</t>
  </si>
  <si>
    <t>MAQUINA</t>
  </si>
  <si>
    <t>DE SOLDAR TIPO INVERSOR</t>
  </si>
  <si>
    <t>CORTA GRAMA</t>
  </si>
  <si>
    <t>DE 18" TRUPER</t>
  </si>
  <si>
    <t>SUMERGIBLE DE 30 HP, TRIFASICA</t>
  </si>
  <si>
    <t>DE AGUA CRYSTAL PURIFICADA 5 GLS</t>
  </si>
  <si>
    <t>BUZÓN</t>
  </si>
  <si>
    <t>DE SUGERENCIA CON CERRADURA SIN EL LOGO PARA COLGAR EN LA PARED 8.5"</t>
  </si>
  <si>
    <t>CERA</t>
  </si>
  <si>
    <t>DACTILAR PARA CONTAR 1oz</t>
  </si>
  <si>
    <t>CHINCHETA O ALFILERES DE COLORES</t>
  </si>
  <si>
    <t>CINTA</t>
  </si>
  <si>
    <t>ADHESIVA DE PAPEL 2" 48MMX40 mts</t>
  </si>
  <si>
    <t>CINTA DOBLE</t>
  </si>
  <si>
    <t>CARA 19mm x 1.5m</t>
  </si>
  <si>
    <t>DE TINTA PARA MAQUINA SUMADORA</t>
  </si>
  <si>
    <t xml:space="preserve">CINTA </t>
  </si>
  <si>
    <t>ADHESIVA TRANSPARENTE PARA EMPACAR 2" 44mmX50m</t>
  </si>
  <si>
    <t>ADHESIVA TRANSPARENTE PARA EMPACAR 3/4 P/ESCRITORIO</t>
  </si>
  <si>
    <t>CLIPS BILLETEROS 19mm (12/1)</t>
  </si>
  <si>
    <t>CLIPS BILLETEROS 25mm (12/1)</t>
  </si>
  <si>
    <t>CLIPS DE METAL GRANDES 50 mm (100/1)</t>
  </si>
  <si>
    <t>CLIPS DE METAL PEQUEÑO 33mm (100/1)</t>
  </si>
  <si>
    <t>CLIPS DE METAL GRANDES DE COLORES 50mm (100/1)</t>
  </si>
  <si>
    <t>CLIPS DE METAL PEQUEÑO DE COLORES (100/1)</t>
  </si>
  <si>
    <t>CORRECTOR</t>
  </si>
  <si>
    <t>LÍQUIDO TIPO LÁPIZ (LIQUID PAPER)</t>
  </si>
  <si>
    <t xml:space="preserve">FELPA </t>
  </si>
  <si>
    <t>DE COLOR AZUL 0.5mm 12/1</t>
  </si>
  <si>
    <t>GANCHO</t>
  </si>
  <si>
    <t>DE METAL PARA FOLDER MACHO Y HEMBRA (50/1)</t>
  </si>
  <si>
    <t>GOMAS</t>
  </si>
  <si>
    <t>DE BORRAR (20/1)</t>
  </si>
  <si>
    <t>DE GOMAS GRANDE (20/1)</t>
  </si>
  <si>
    <t>GRAPAS</t>
  </si>
  <si>
    <t>23/10* (1000/1)</t>
  </si>
  <si>
    <t>GRAPAS 26/6 (5000/1)</t>
  </si>
  <si>
    <t>LAPICEROS 12/1 COLOR AZUL</t>
  </si>
  <si>
    <t>LAPICEROS 12/1 COLOR NEGRO</t>
  </si>
  <si>
    <t>LAPICEROS 12/1, COLOR ROJO</t>
  </si>
  <si>
    <t>DE LÁPIZ DE CARBÓN 2B (12/1)</t>
  </si>
  <si>
    <t>LÁPIZ</t>
  </si>
  <si>
    <t>VERIFICADOR DE BILLETES</t>
  </si>
  <si>
    <t>LIBRETA RAYADA</t>
  </si>
  <si>
    <t>8 ½ x 11 (50pag)</t>
  </si>
  <si>
    <t>LIBRETA</t>
  </si>
  <si>
    <t>PEQUEÑA 5 x 8 (40pag)</t>
  </si>
  <si>
    <t>MARCADORES DE DISTINTOS COLORES (12/1)</t>
  </si>
  <si>
    <t>MARCA PÁGINAS DE 5 BLOCK x 25 tiras, de 45 mm x 12 mm</t>
  </si>
  <si>
    <t>MEMO</t>
  </si>
  <si>
    <t xml:space="preserve">TIP (POSTIP) 3 x 3 DISTINTOS COLORES </t>
  </si>
  <si>
    <t>TIP (POSTIP) 3 x 5 SOLO AMARILLO</t>
  </si>
  <si>
    <t>PEGAMENTO</t>
  </si>
  <si>
    <t>LÍQUIDO 1.2fl. Oz, marca reconocida</t>
  </si>
  <si>
    <t>PLÁSTICOS PARA CARNTE PVC, 2 ½ X3 1/4 100/1</t>
  </si>
  <si>
    <t>REGLAS</t>
  </si>
  <si>
    <t>RESALTADORES</t>
  </si>
  <si>
    <t>DE COLORES</t>
  </si>
  <si>
    <t>SACA</t>
  </si>
  <si>
    <t>TIJERAS</t>
  </si>
  <si>
    <t>DE OFICINAS</t>
  </si>
  <si>
    <t>TINTAS</t>
  </si>
  <si>
    <t>PARA SELLOS 1 Oz color azul</t>
  </si>
  <si>
    <t>BOLIGRAFO ARTESCO TINTA SECA 10/1</t>
  </si>
  <si>
    <t>LÁMINAS</t>
  </si>
  <si>
    <t>P/IMPRESORA 9 x 11, CALIBRE 5, 100/1</t>
  </si>
  <si>
    <t xml:space="preserve">ASPIRADORA </t>
  </si>
  <si>
    <t>INALAMBRICA LIGERA DE 2 VELOCIDADES CONSUCCIÓN DE POTENCIA LED</t>
  </si>
  <si>
    <t>PULIDORA</t>
  </si>
  <si>
    <t>PEQUEÑA DEWALT 7"</t>
  </si>
  <si>
    <t>BATERÍAS</t>
  </si>
  <si>
    <t>PARA INVERSOR DE 6 VOLTIOS</t>
  </si>
  <si>
    <t>DE 6 VOLTIOS</t>
  </si>
  <si>
    <t xml:space="preserve">DE CORTAR CERÁMICA, DE METAL </t>
  </si>
  <si>
    <t>HIDROLAVADORA</t>
  </si>
  <si>
    <t>ELÉCTRICA Y MANUAL, COLOR NARANJA/NEGRO A 4 TIEMPOS</t>
  </si>
  <si>
    <t>MICROONDA</t>
  </si>
  <si>
    <t>DE ALTA CALIDAD, 30cm DE LONGITUD</t>
  </si>
  <si>
    <t>BEBEDERO</t>
  </si>
  <si>
    <t>DE AGUA AMERICAN LM-12 CON BOTELLON INTEGRADO</t>
  </si>
  <si>
    <t>MESAS</t>
  </si>
  <si>
    <t>RECTANGULARES DE 245cm x76cm x 74cm</t>
  </si>
  <si>
    <t>SILLAS</t>
  </si>
  <si>
    <t>PLÁSTICAS SIN BRAZOS, CAPACIDAD DE CARGA 120kg</t>
  </si>
  <si>
    <t>NEVERA</t>
  </si>
  <si>
    <t>EJECUTIVA FRIGIDAIRE MODE - FRD04F4FP1</t>
  </si>
  <si>
    <t xml:space="preserve">ESTUFA </t>
  </si>
  <si>
    <t>RANGE MODELO:LWR3000D00</t>
  </si>
  <si>
    <t>ABANICO</t>
  </si>
  <si>
    <t>DE PISO DAIWA DW-FD50, DE 20" EN METAL</t>
  </si>
  <si>
    <t>DE PISO DAIWA DW-FD40, DE 16" EN METAL</t>
  </si>
  <si>
    <t>DE AZÚCAR CREMA CRISTAL DE ORO 10 LIBRAS</t>
  </si>
  <si>
    <t>CHOCOLATE DE 60/1</t>
  </si>
  <si>
    <t>FUNDA</t>
  </si>
  <si>
    <t>DE LECHE EN POLVO DE 635GR</t>
  </si>
  <si>
    <t>JENGIBRE</t>
  </si>
  <si>
    <t>CREMORA</t>
  </si>
  <si>
    <t>PARA CAFÉ</t>
  </si>
  <si>
    <t>SUMINISTRO</t>
  </si>
  <si>
    <t>Y COLOCACIÓN DE ESPEJOS CON MEDIDAS DE 47 ½" X 25"</t>
  </si>
  <si>
    <t>Y COLOCACIÓN DE ESPEJOS CON MEDIDAS DE 109"x42"</t>
  </si>
  <si>
    <t>Y COLOCACIÓN DE ESPEJOS CON MEDIDAS DE 35"x22"</t>
  </si>
  <si>
    <t>Y COLOCACIÓN DE UN ESPEJO BISELADO DE 34" x22"</t>
  </si>
  <si>
    <t>CHINCHETA O AFILERES DE COLORES</t>
  </si>
  <si>
    <t>DOBLE CARA 19mm x 1.5m</t>
  </si>
  <si>
    <t>CINTAS</t>
  </si>
  <si>
    <t>ADHESIVAS TRANSPARENTE PARA EMPACAR 2"44mmX50m</t>
  </si>
  <si>
    <t>ADHESIVAS TRANSPARENTE PARA EMPACAR 3/4 P/escrit.</t>
  </si>
  <si>
    <t>CLIPS</t>
  </si>
  <si>
    <t>DE METAL GRANDE 50 mm 100/1</t>
  </si>
  <si>
    <t>DE CLIPS DE METAL PEQUEÑOS 33mm 100/1</t>
  </si>
  <si>
    <t>CLIPS DE METAL DE COLORES 50mm 100/1</t>
  </si>
  <si>
    <t>CLIPS DE METAL PEQUEÑOS DE COLORES 100/1</t>
  </si>
  <si>
    <t>FELPA COLOR AZUL 0.5mm 12/1</t>
  </si>
  <si>
    <t>GANCHOS DE METAL PARA FOLDER MACHO Y HEMBRA 50/1</t>
  </si>
  <si>
    <t>GOMAS DE BORRAR 20/1</t>
  </si>
  <si>
    <t>GOMAS DE BORRAR GRANDE 20/1</t>
  </si>
  <si>
    <t>GRAPAS 23/10 (1000/1)</t>
  </si>
  <si>
    <t xml:space="preserve"> </t>
  </si>
  <si>
    <t>PORTATIL</t>
  </si>
  <si>
    <t>(HO) MARCA DELL INSPIRO 15.6</t>
  </si>
  <si>
    <t>PATCH</t>
  </si>
  <si>
    <t xml:space="preserve">PANEL CATEGORÍA 6 MARCA :FGN 1U 24 PORT PATCH </t>
  </si>
  <si>
    <t>IMPRESORA</t>
  </si>
  <si>
    <t>PARA CARNET 2X4 (ZXP3 MODELO:ZXP SERIE 3</t>
  </si>
  <si>
    <t>CAFÉ EN PAQUETE</t>
  </si>
  <si>
    <t>DE 10 UNIDADES</t>
  </si>
  <si>
    <t>ANÍS DE ESTRELLAS PARA USO DE TÉ</t>
  </si>
  <si>
    <t>CANELA EN ESTILLA PARA USO DE TÉ</t>
  </si>
  <si>
    <t>FLOR DE TILO PARA USO DE TÉ</t>
  </si>
  <si>
    <t>MANZANILLA PARA USO DE TÉ</t>
  </si>
  <si>
    <t>BOLSA DE TÉ</t>
  </si>
  <si>
    <t>LATA</t>
  </si>
  <si>
    <t>DE TÉ FRÍO</t>
  </si>
  <si>
    <t>COMPUTADORA</t>
  </si>
  <si>
    <t>HP ELITE MINI 600 G9, i5-12500t, 8GB RAM</t>
  </si>
  <si>
    <t>SERVIDOR DELL POWER EDG R760</t>
  </si>
  <si>
    <t>VIDRIO</t>
  </si>
  <si>
    <t>PARA SOLDAR #12</t>
  </si>
  <si>
    <t>MASCARA</t>
  </si>
  <si>
    <t>DE SOLDADURA PLÁSTICAS, COLOR NEGRO</t>
  </si>
  <si>
    <t>REGLETA MULTIPLE</t>
  </si>
  <si>
    <t>ENCHUFE DE 10 AMP. 125V. COLOR BLANCO</t>
  </si>
  <si>
    <t>EXTENSIÓN</t>
  </si>
  <si>
    <t>ELÉCTRICA DE 25 PIES / 7.62 MTS COLOR MAMEY CON 3 CONECTORES</t>
  </si>
  <si>
    <t>DE 18 WATTS, 100-240V.</t>
  </si>
  <si>
    <t>LÁMPARA LED</t>
  </si>
  <si>
    <t>DE SUPERFICIE DE 18 WATTS, REDONDA, LUZ BLANCA</t>
  </si>
  <si>
    <t>DE SEGURIDAD CON INSTALACIÓN</t>
  </si>
  <si>
    <t>DE AGUA CRYSTAL DE GLS</t>
  </si>
  <si>
    <t>MURAL</t>
  </si>
  <si>
    <t>DE CORCHO ENMARCADO CON PERFIL DE ALUMINIO CON 2 COLGADORES</t>
  </si>
  <si>
    <t xml:space="preserve">MURAL </t>
  </si>
  <si>
    <t>AIRES</t>
  </si>
  <si>
    <t xml:space="preserve">ACONDICIONADOS DE 12,000 BTU, INVERTER, TIPO SPLIT </t>
  </si>
  <si>
    <t xml:space="preserve">ACONDICIONADOS DE 24,000 BTU, INVERTER, TIPO SPLIT </t>
  </si>
  <si>
    <t>ACONDICIONADOS DE 18,000 BTU 1/4 NUTRI, INVERTER TIPO SPLIT</t>
  </si>
  <si>
    <t>DESHUMIFICADOR</t>
  </si>
  <si>
    <t>CON CAPACIDAD DE 20 L / 24 HORA COLOR GRIS, ALTODE 60.2 CM</t>
  </si>
  <si>
    <t>DE PARED, DE 120 VOLTEOS, COLOR BLANCO NUMERO DE VELOCIDAD 3</t>
  </si>
  <si>
    <t>DE PISO, INSTRUMENTO IDEAL PARA DISPERSAR EL AIRE</t>
  </si>
  <si>
    <t>TANQUE</t>
  </si>
  <si>
    <t>DE GAS REFRIGERANTE FREÓN R22</t>
  </si>
  <si>
    <t>DE GAS REFRIGERANTE FREÓN R-410A</t>
  </si>
  <si>
    <t>DE GAS REFRIGERANTE FREÓN R-409A</t>
  </si>
  <si>
    <t>CLORO ANTI-BACTERIAL AL 99%</t>
  </si>
  <si>
    <t>DE DETERGENTE EN POLVO, 30 LIBRAS</t>
  </si>
  <si>
    <t xml:space="preserve">AMBIENTADOR </t>
  </si>
  <si>
    <t>DE FRAGANCIA AGRADABLE</t>
  </si>
  <si>
    <t>VERDE PARA FREGAR</t>
  </si>
  <si>
    <t>ESCOBILLAS</t>
  </si>
  <si>
    <t>PARA INODORO</t>
  </si>
  <si>
    <t>DE LANILLA COLOR BLANCA, 90 YARDAS</t>
  </si>
  <si>
    <t>PLASTICA CON TAPA DE ALMACENAJE 27 GALONES</t>
  </si>
  <si>
    <t>HEMOTON</t>
  </si>
  <si>
    <t>(JUEGO DE RECOGEDOR PEQUEÑO Y CEPILLO ESCOBA PARA POLVO)</t>
  </si>
  <si>
    <t>EPSON ECOTANK L3210. IMPRIME, COPIA Y ESCANEA</t>
  </si>
  <si>
    <t>LLAVÍN</t>
  </si>
  <si>
    <t>CERROJO DE METAL, COLOR PLATEADO</t>
  </si>
  <si>
    <t>BISAGRA</t>
  </si>
  <si>
    <t>DE METAL PEQUEÑA, DE DOBLE ACCIÓN</t>
  </si>
  <si>
    <t>METRO</t>
  </si>
  <si>
    <t>CERÁMICA ESPAÑOLA, TIPO PORCELANATO CUADRADA 30X30"</t>
  </si>
  <si>
    <t>CERÁMICA ESPAÑOLA, TIPO PORCELANATO CUADRADA 60X60"</t>
  </si>
  <si>
    <t>DE MARMOL 60"X60" CUADRADO, COLOR CREMAMARFILPULICO</t>
  </si>
  <si>
    <t>PARA BAÑOS DE PUÑOS, COLOR BROCECON LLAVES</t>
  </si>
  <si>
    <t>PERFIL</t>
  </si>
  <si>
    <t>EN ACERO INOXIDABLE ORNAMENTAL 1.5"X1.5"X20</t>
  </si>
  <si>
    <t>EN ACERO INOXIDABLE ORNAMENTAL2"X1"X20</t>
  </si>
  <si>
    <t>EN ACERO INOXIDABLE ORNAMENTAL 3"X1 ½"X20</t>
  </si>
  <si>
    <t>EN ACERO INOXIDABLE ORNAMENTAL 3"X3"X20</t>
  </si>
  <si>
    <t xml:space="preserve">ARENA </t>
  </si>
  <si>
    <t>LAVADA AZUL</t>
  </si>
  <si>
    <t>BLOCK</t>
  </si>
  <si>
    <t>DE 6</t>
  </si>
  <si>
    <t>VARILLA</t>
  </si>
  <si>
    <t>3/8"X20</t>
  </si>
  <si>
    <t>GRAVA</t>
  </si>
  <si>
    <t>BLANCA PARA DECORACIÓN DE JARDÓN</t>
  </si>
  <si>
    <t>BOTELLA</t>
  </si>
  <si>
    <t>DE TINTA EPSON 504 NEGRA</t>
  </si>
  <si>
    <t>DE TINTA EPSON 504 YELLOW</t>
  </si>
  <si>
    <t>DE TINTA EPSON 504 CYAN</t>
  </si>
  <si>
    <t>DE TINTA EPSON 504 MAGENTA</t>
  </si>
  <si>
    <t>TONERS</t>
  </si>
  <si>
    <t>HP LASERJET CF283A NEGRO (83A)</t>
  </si>
  <si>
    <t xml:space="preserve">PARA IMPRESORA ZEBRA ZXP SERIE 3, COLOR YMCKO </t>
  </si>
  <si>
    <t xml:space="preserve">HP LASERJET CF283A NEGRO </t>
  </si>
  <si>
    <t>PARA IMPRESORA XEROX ALTALINK B8055</t>
  </si>
  <si>
    <t>DE TINTA EPSON 54 NEGRA</t>
  </si>
  <si>
    <t>TONER HP</t>
  </si>
  <si>
    <t>LASERJET CE285A (85A NEGRO PARA IMPRESORA HP LASERJET)</t>
  </si>
  <si>
    <t>DE TINTA EPSON 544 NEGRA</t>
  </si>
  <si>
    <t>DE TINTA EPSON 544 YELLOW</t>
  </si>
  <si>
    <t>DE TINTA EPSON 544 MAGENTA</t>
  </si>
  <si>
    <t>DE TINTA EPSON 544 CYAN</t>
  </si>
  <si>
    <t>DE TINTA EPSON 664 NEGRA</t>
  </si>
  <si>
    <t>DE TINTA EPSON 664 YELLOW</t>
  </si>
  <si>
    <t>DE TINTA EPSON 664 MAGENTA</t>
  </si>
  <si>
    <t>DE TINTA EPSON 664 CYAN</t>
  </si>
  <si>
    <t>LASERJET CE285A (85A NEGRO)</t>
  </si>
  <si>
    <t>LASERJET CE278A NEGRO (78A)</t>
  </si>
  <si>
    <t>LASERJET Q2612A NEGRO (12A)</t>
  </si>
  <si>
    <t xml:space="preserve">TONER HP </t>
  </si>
  <si>
    <t>LASERJET 35A NEGRO</t>
  </si>
  <si>
    <t>TONER</t>
  </si>
  <si>
    <t>XEROX 006R01683 NEGRO</t>
  </si>
  <si>
    <t>PARA IMPRESORA ZEVRA ZXP SERIE 3, COLOR YMCKO</t>
  </si>
  <si>
    <t>KIT</t>
  </si>
  <si>
    <t>DE BOTELLA DE TINTA EPSON 544 (NEGRA, CYAN, YELLOW, Y MAGENTA</t>
  </si>
  <si>
    <t>DE BOTELLA DE TINTA EPSON 644 (NEGRA, CYAN, YELLOW Y MAGENTA)</t>
  </si>
  <si>
    <t>HP LASERJET CF283 NEGRO (83A)</t>
  </si>
  <si>
    <t xml:space="preserve">SCANNER </t>
  </si>
  <si>
    <t>HP SCANJET PRO N4000 40PPM USB 3.0, LAN, WiFi</t>
  </si>
  <si>
    <t>TELÉFONO</t>
  </si>
  <si>
    <t>IP GRANDSTREAM GXP-1625 SMALL-MEDIUM BUSINESS HP´IP PHONE</t>
  </si>
  <si>
    <t>UPS 600 WATTS REGULADOR DE VOLTAJE</t>
  </si>
  <si>
    <t>IP GRANDSTREAM GXP-1628 2 LÍNEA, SIP</t>
  </si>
  <si>
    <t>MONITOR</t>
  </si>
  <si>
    <t>AOC 24" LED 1920X1080 HDMI IPS 8MS</t>
  </si>
  <si>
    <t xml:space="preserve">POWER </t>
  </si>
  <si>
    <t>SUPPLY</t>
  </si>
  <si>
    <t>MOUSE</t>
  </si>
  <si>
    <t>TECLADO</t>
  </si>
  <si>
    <t>MEMORÍA</t>
  </si>
  <si>
    <t>USB 256GB 3.0 SANDISK</t>
  </si>
  <si>
    <t>DE CÁMARA MARCA Nikon D850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</si>
</sst>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6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4" borderId="4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3" fillId="4" borderId="4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2" borderId="1" xfId="1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6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16" fontId="7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1" fillId="4" borderId="4" xfId="1" applyNumberFormat="1" applyFont="1" applyFill="1" applyBorder="1" applyAlignment="1">
      <alignment horizontal="center"/>
    </xf>
    <xf numFmtId="0" fontId="11" fillId="4" borderId="4" xfId="1" applyNumberFormat="1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2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left" wrapText="1"/>
    </xf>
    <xf numFmtId="0" fontId="13" fillId="0" borderId="10" xfId="0" applyFont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top"/>
    </xf>
    <xf numFmtId="0" fontId="16" fillId="0" borderId="9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top" wrapText="1"/>
    </xf>
    <xf numFmtId="0" fontId="14" fillId="0" borderId="0" xfId="0" applyFont="1"/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43" fontId="7" fillId="0" borderId="0" xfId="1" applyFont="1" applyAlignment="1">
      <alignment horizontal="right" vertical="center" wrapText="1"/>
    </xf>
    <xf numFmtId="43" fontId="9" fillId="2" borderId="1" xfId="1" applyFont="1" applyFill="1" applyBorder="1" applyAlignment="1">
      <alignment horizontal="right" vertical="center" wrapText="1"/>
    </xf>
    <xf numFmtId="43" fontId="9" fillId="2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0" fillId="0" borderId="0" xfId="0" applyBorder="1" applyAlignment="1"/>
    <xf numFmtId="0" fontId="8" fillId="0" borderId="0" xfId="0" applyFont="1" applyBorder="1" applyAlignment="1"/>
    <xf numFmtId="0" fontId="0" fillId="0" borderId="0" xfId="0" applyBorder="1" applyAlignment="1">
      <alignment wrapText="1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8" fillId="0" borderId="0" xfId="0" applyFont="1" applyBorder="1"/>
    <xf numFmtId="43" fontId="14" fillId="0" borderId="0" xfId="1" applyFont="1" applyAlignment="1">
      <alignment wrapText="1"/>
    </xf>
    <xf numFmtId="43" fontId="15" fillId="2" borderId="1" xfId="1" applyFont="1" applyFill="1" applyBorder="1" applyAlignment="1">
      <alignment wrapText="1"/>
    </xf>
    <xf numFmtId="43" fontId="15" fillId="2" borderId="1" xfId="1" applyFont="1" applyFill="1" applyBorder="1" applyAlignment="1"/>
    <xf numFmtId="43" fontId="15" fillId="2" borderId="1" xfId="1" applyFont="1" applyFill="1" applyBorder="1" applyAlignment="1">
      <alignment horizontal="center" wrapText="1"/>
    </xf>
    <xf numFmtId="43" fontId="15" fillId="2" borderId="1" xfId="1" applyFont="1" applyFill="1" applyBorder="1" applyAlignment="1">
      <alignment vertical="center"/>
    </xf>
    <xf numFmtId="43" fontId="15" fillId="2" borderId="1" xfId="1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vertical="center" wrapText="1"/>
    </xf>
    <xf numFmtId="43" fontId="15" fillId="0" borderId="1" xfId="1" applyFont="1" applyFill="1" applyBorder="1" applyAlignment="1"/>
    <xf numFmtId="43" fontId="12" fillId="2" borderId="1" xfId="1" applyFont="1" applyFill="1" applyBorder="1" applyAlignment="1">
      <alignment vertical="center"/>
    </xf>
    <xf numFmtId="43" fontId="12" fillId="2" borderId="1" xfId="1" applyFont="1" applyFill="1" applyBorder="1" applyAlignment="1"/>
    <xf numFmtId="43" fontId="12" fillId="2" borderId="1" xfId="1" applyFont="1" applyFill="1" applyBorder="1" applyAlignment="1">
      <alignment horizontal="right" vertical="center"/>
    </xf>
    <xf numFmtId="0" fontId="14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RAI!$H$18:$H$121</c:f>
              <c:strCache>
                <c:ptCount val="104"/>
                <c:pt idx="0">
                  <c:v> 1,760.00 </c:v>
                </c:pt>
                <c:pt idx="1">
                  <c:v> 26,703.00 </c:v>
                </c:pt>
                <c:pt idx="2">
                  <c:v> 2,664.00 </c:v>
                </c:pt>
                <c:pt idx="3">
                  <c:v> 6,500.00 </c:v>
                </c:pt>
                <c:pt idx="4">
                  <c:v> 11,396.00 </c:v>
                </c:pt>
                <c:pt idx="5">
                  <c:v> 1,011.00 </c:v>
                </c:pt>
                <c:pt idx="6">
                  <c:v> 202,500.00 </c:v>
                </c:pt>
                <c:pt idx="7">
                  <c:v> 23,722.88 </c:v>
                </c:pt>
                <c:pt idx="8">
                  <c:v> 4,410.00 </c:v>
                </c:pt>
                <c:pt idx="9">
                  <c:v> 3,680.00 </c:v>
                </c:pt>
                <c:pt idx="10">
                  <c:v> 2,598.00 </c:v>
                </c:pt>
                <c:pt idx="11">
                  <c:v> 2,560.00 </c:v>
                </c:pt>
                <c:pt idx="12">
                  <c:v> 1,000.00 </c:v>
                </c:pt>
                <c:pt idx="13">
                  <c:v> 470.00 </c:v>
                </c:pt>
                <c:pt idx="14">
                  <c:v> 2,625.00 </c:v>
                </c:pt>
                <c:pt idx="15">
                  <c:v> 6,300.00 </c:v>
                </c:pt>
                <c:pt idx="16">
                  <c:v> 86,400.00 </c:v>
                </c:pt>
                <c:pt idx="17">
                  <c:v> 10,894.50 </c:v>
                </c:pt>
                <c:pt idx="18">
                  <c:v> 6,637.50 </c:v>
                </c:pt>
                <c:pt idx="19">
                  <c:v> 7,920.00 </c:v>
                </c:pt>
                <c:pt idx="20">
                  <c:v> 3,120.00 </c:v>
                </c:pt>
                <c:pt idx="21">
                  <c:v> 42,892.50 </c:v>
                </c:pt>
                <c:pt idx="22">
                  <c:v> 18,000.00 </c:v>
                </c:pt>
                <c:pt idx="23">
                  <c:v> 18,960.00 </c:v>
                </c:pt>
                <c:pt idx="24">
                  <c:v> 96,030.00 </c:v>
                </c:pt>
                <c:pt idx="25">
                  <c:v> 25,650.00 </c:v>
                </c:pt>
                <c:pt idx="26">
                  <c:v> 4,940.00 </c:v>
                </c:pt>
                <c:pt idx="27">
                  <c:v> 2,475.00 </c:v>
                </c:pt>
                <c:pt idx="28">
                  <c:v> 3,950.00 </c:v>
                </c:pt>
                <c:pt idx="29">
                  <c:v> 6,525.00 </c:v>
                </c:pt>
                <c:pt idx="30">
                  <c:v> 50.00 </c:v>
                </c:pt>
                <c:pt idx="31">
                  <c:v> 50.00 </c:v>
                </c:pt>
                <c:pt idx="32">
                  <c:v> 100.00 </c:v>
                </c:pt>
                <c:pt idx="33">
                  <c:v> 14,790.00 </c:v>
                </c:pt>
                <c:pt idx="34">
                  <c:v> 22,000.00 </c:v>
                </c:pt>
                <c:pt idx="35">
                  <c:v> 3,792.90 </c:v>
                </c:pt>
                <c:pt idx="36">
                  <c:v> 3,160.75 </c:v>
                </c:pt>
                <c:pt idx="37">
                  <c:v> 49,087.50 </c:v>
                </c:pt>
                <c:pt idx="38">
                  <c:v> 3,405.00 </c:v>
                </c:pt>
                <c:pt idx="39">
                  <c:v> 1,446.66 </c:v>
                </c:pt>
                <c:pt idx="40">
                  <c:v> 6,050.88 </c:v>
                </c:pt>
                <c:pt idx="41">
                  <c:v> 1,746.00 </c:v>
                </c:pt>
                <c:pt idx="42">
                  <c:v> 4,500.00 </c:v>
                </c:pt>
                <c:pt idx="43">
                  <c:v> 4,680.00 </c:v>
                </c:pt>
                <c:pt idx="44">
                  <c:v> 12,060.00 </c:v>
                </c:pt>
                <c:pt idx="45">
                  <c:v> 54,810.00 </c:v>
                </c:pt>
                <c:pt idx="46">
                  <c:v> 1,827.00 </c:v>
                </c:pt>
                <c:pt idx="47">
                  <c:v> 16,660.00 </c:v>
                </c:pt>
                <c:pt idx="48">
                  <c:v> 13,125.00 </c:v>
                </c:pt>
                <c:pt idx="49">
                  <c:v> 30,125.00 </c:v>
                </c:pt>
                <c:pt idx="50">
                  <c:v> 9,829.40 </c:v>
                </c:pt>
                <c:pt idx="51">
                  <c:v> 91,000.00 </c:v>
                </c:pt>
                <c:pt idx="52">
                  <c:v> 8,000.00 </c:v>
                </c:pt>
                <c:pt idx="53">
                  <c:v> 19,600.00 </c:v>
                </c:pt>
                <c:pt idx="54">
                  <c:v> 49,600.00 </c:v>
                </c:pt>
                <c:pt idx="55">
                  <c:v> 2,880.00 </c:v>
                </c:pt>
                <c:pt idx="56">
                  <c:v> 2,700.00 </c:v>
                </c:pt>
                <c:pt idx="57">
                  <c:v> 3,300.00 </c:v>
                </c:pt>
                <c:pt idx="58">
                  <c:v> 1,300.00 </c:v>
                </c:pt>
                <c:pt idx="59">
                  <c:v> 6,000.00 </c:v>
                </c:pt>
                <c:pt idx="60">
                  <c:v> 50,000.00 </c:v>
                </c:pt>
                <c:pt idx="61">
                  <c:v> 40,000.00 </c:v>
                </c:pt>
                <c:pt idx="62">
                  <c:v> 40,000.00 </c:v>
                </c:pt>
                <c:pt idx="63">
                  <c:v> 32,000.00 </c:v>
                </c:pt>
                <c:pt idx="64">
                  <c:v> 3,800.00 </c:v>
                </c:pt>
                <c:pt idx="65">
                  <c:v> 3,400.00 </c:v>
                </c:pt>
                <c:pt idx="66">
                  <c:v> 16,000.00 </c:v>
                </c:pt>
                <c:pt idx="67">
                  <c:v> 16,000.00 </c:v>
                </c:pt>
                <c:pt idx="68">
                  <c:v> 8,000.00 </c:v>
                </c:pt>
                <c:pt idx="69">
                  <c:v> 900.00 </c:v>
                </c:pt>
                <c:pt idx="70">
                  <c:v> 1,350.00 </c:v>
                </c:pt>
                <c:pt idx="71">
                  <c:v> 1,900.00 </c:v>
                </c:pt>
                <c:pt idx="72">
                  <c:v> 2,500.00 </c:v>
                </c:pt>
                <c:pt idx="73">
                  <c:v> 425.00 </c:v>
                </c:pt>
                <c:pt idx="74">
                  <c:v> 5,000.00 </c:v>
                </c:pt>
                <c:pt idx="75">
                  <c:v> 1,380.00 </c:v>
                </c:pt>
                <c:pt idx="76">
                  <c:v> 5,000.00 </c:v>
                </c:pt>
                <c:pt idx="77">
                  <c:v> 1,380.00 </c:v>
                </c:pt>
                <c:pt idx="78">
                  <c:v> 1,380.00 </c:v>
                </c:pt>
                <c:pt idx="79">
                  <c:v> 3,000.00 </c:v>
                </c:pt>
                <c:pt idx="80">
                  <c:v> 3,000.00 </c:v>
                </c:pt>
                <c:pt idx="81">
                  <c:v> 950.00 </c:v>
                </c:pt>
                <c:pt idx="82">
                  <c:v> 690.00 </c:v>
                </c:pt>
                <c:pt idx="83">
                  <c:v> 3,400.00 </c:v>
                </c:pt>
                <c:pt idx="84">
                  <c:v> 3,400.00 </c:v>
                </c:pt>
                <c:pt idx="85">
                  <c:v> 3,400.00 </c:v>
                </c:pt>
                <c:pt idx="86">
                  <c:v> 3,400.00 </c:v>
                </c:pt>
                <c:pt idx="87">
                  <c:v> 3,400.00 </c:v>
                </c:pt>
                <c:pt idx="88">
                  <c:v> 3,400.00 </c:v>
                </c:pt>
                <c:pt idx="89">
                  <c:v> 5,100.00 </c:v>
                </c:pt>
                <c:pt idx="90">
                  <c:v> 2,430.00 </c:v>
                </c:pt>
                <c:pt idx="91">
                  <c:v> 396.00 </c:v>
                </c:pt>
                <c:pt idx="92">
                  <c:v> 1,500.00 </c:v>
                </c:pt>
                <c:pt idx="93">
                  <c:v> 1,100.00 </c:v>
                </c:pt>
                <c:pt idx="94">
                  <c:v> 132,600.00 </c:v>
                </c:pt>
                <c:pt idx="95">
                  <c:v> 148,200.00 </c:v>
                </c:pt>
                <c:pt idx="96">
                  <c:v> 39,080.00 </c:v>
                </c:pt>
                <c:pt idx="97">
                  <c:v> 1,295.00 </c:v>
                </c:pt>
                <c:pt idx="98">
                  <c:v> 26,210.00 </c:v>
                </c:pt>
                <c:pt idx="99">
                  <c:v> 22,230.00 </c:v>
                </c:pt>
                <c:pt idx="100">
                  <c:v> 14,040.00 </c:v>
                </c:pt>
                <c:pt idx="101">
                  <c:v> 23,400.00 </c:v>
                </c:pt>
                <c:pt idx="102">
                  <c:v> 32,760.00 </c:v>
                </c:pt>
                <c:pt idx="103">
                  <c:v> 32,760.00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RAI!$G$122</c:f>
              <c:numCache>
                <c:formatCode>_(* #,##0.00_);_(* \(#,##0.00\);_(* "-"??_);_(@_)</c:formatCode>
                <c:ptCount val="1"/>
                <c:pt idx="0">
                  <c:v>1735</c:v>
                </c:pt>
              </c:numCache>
            </c:numRef>
          </c:cat>
          <c:val>
            <c:numRef>
              <c:f>RAI!$H$122</c:f>
              <c:numCache>
                <c:formatCode>_(* #,##0.00_);_(* \(#,##0.00\);_(* "-"??_);_(@_)</c:formatCode>
                <c:ptCount val="1"/>
                <c:pt idx="0">
                  <c:v>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8-4358-A983-31F8D2F1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917520"/>
        <c:axId val="389918352"/>
      </c:barChart>
      <c:catAx>
        <c:axId val="38991752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8352"/>
        <c:crosses val="autoZero"/>
        <c:auto val="1"/>
        <c:lblAlgn val="ctr"/>
        <c:lblOffset val="100"/>
        <c:noMultiLvlLbl val="0"/>
      </c:catAx>
      <c:valAx>
        <c:axId val="3899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3</xdr:row>
      <xdr:rowOff>246288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79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485775</xdr:colOff>
      <xdr:row>3</xdr:row>
      <xdr:rowOff>0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A10A920A-306E-4A12-8D43-02AFF258E7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5240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352425</xdr:colOff>
      <xdr:row>2</xdr:row>
      <xdr:rowOff>257176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39DBD6F3-1823-4D58-BE33-875F0E0078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24000" cy="771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628650</xdr:colOff>
      <xdr:row>2</xdr:row>
      <xdr:rowOff>266701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D386A199-8666-45D3-819E-97B5729BFC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5240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view="pageBreakPreview" zoomScale="70" zoomScaleNormal="100" zoomScaleSheetLayoutView="70" workbookViewId="0">
      <selection activeCell="A2" sqref="A2:I123"/>
    </sheetView>
  </sheetViews>
  <sheetFormatPr baseColWidth="10" defaultRowHeight="15" x14ac:dyDescent="0.25"/>
  <cols>
    <col min="1" max="1" width="12.28515625" customWidth="1"/>
    <col min="2" max="2" width="14.140625" customWidth="1"/>
    <col min="3" max="3" width="16.7109375" customWidth="1"/>
    <col min="4" max="4" width="8.5703125" customWidth="1"/>
    <col min="5" max="5" width="16.42578125" customWidth="1"/>
    <col min="6" max="6" width="55.7109375" style="6" customWidth="1"/>
    <col min="7" max="7" width="15.85546875" customWidth="1"/>
    <col min="8" max="8" width="27" customWidth="1"/>
    <col min="9" max="9" width="29.42578125" customWidth="1"/>
    <col min="10" max="10" width="13.140625" customWidth="1"/>
  </cols>
  <sheetData>
    <row r="1" spans="1:9" s="1" customFormat="1" ht="3" customHeight="1" x14ac:dyDescent="0.3">
      <c r="A1"/>
      <c r="B1"/>
      <c r="C1"/>
      <c r="D1"/>
      <c r="F1" s="5"/>
    </row>
    <row r="2" spans="1:9" ht="20.25" x14ac:dyDescent="0.3">
      <c r="A2" s="53" t="s">
        <v>13</v>
      </c>
      <c r="B2" s="53"/>
      <c r="C2" s="53"/>
      <c r="D2" s="53"/>
      <c r="E2" s="53"/>
      <c r="F2" s="53"/>
      <c r="G2" s="53"/>
      <c r="H2" s="53"/>
      <c r="I2" s="53"/>
    </row>
    <row r="3" spans="1:9" ht="20.25" x14ac:dyDescent="0.3">
      <c r="A3" s="53" t="s">
        <v>15</v>
      </c>
      <c r="B3" s="53"/>
      <c r="C3" s="53"/>
      <c r="D3" s="53"/>
      <c r="E3" s="53"/>
      <c r="F3" s="53"/>
      <c r="G3" s="53"/>
      <c r="H3" s="53"/>
      <c r="I3" s="53"/>
    </row>
    <row r="4" spans="1:9" ht="21" thickBot="1" x14ac:dyDescent="0.35">
      <c r="A4" s="54"/>
      <c r="B4" s="54"/>
      <c r="C4" s="54"/>
      <c r="D4" s="54"/>
      <c r="E4" s="54"/>
      <c r="F4" s="55"/>
      <c r="G4" s="54"/>
      <c r="H4" s="54"/>
      <c r="I4" s="54"/>
    </row>
    <row r="5" spans="1:9" ht="36.75" thickBot="1" x14ac:dyDescent="0.3">
      <c r="A5" s="56" t="s">
        <v>0</v>
      </c>
      <c r="B5" s="56" t="s">
        <v>6</v>
      </c>
      <c r="C5" s="57" t="s">
        <v>8</v>
      </c>
      <c r="D5" s="56" t="s">
        <v>3</v>
      </c>
      <c r="E5" s="58" t="s">
        <v>2</v>
      </c>
      <c r="F5" s="59" t="s">
        <v>1</v>
      </c>
      <c r="G5" s="58" t="s">
        <v>5</v>
      </c>
      <c r="H5" s="60" t="s">
        <v>4</v>
      </c>
      <c r="I5" s="61" t="s">
        <v>7</v>
      </c>
    </row>
    <row r="6" spans="1:9" ht="16.5" x14ac:dyDescent="0.25">
      <c r="A6" s="62">
        <v>1</v>
      </c>
      <c r="B6" s="63">
        <v>45201</v>
      </c>
      <c r="C6" s="63">
        <v>45195</v>
      </c>
      <c r="D6" s="64">
        <v>1</v>
      </c>
      <c r="E6" s="65" t="s">
        <v>16</v>
      </c>
      <c r="F6" s="66" t="s">
        <v>17</v>
      </c>
      <c r="G6" s="117">
        <v>129500</v>
      </c>
      <c r="H6" s="127">
        <f t="shared" ref="H6:H45" si="0">G6*D6</f>
        <v>129500</v>
      </c>
      <c r="I6" s="99">
        <v>1</v>
      </c>
    </row>
    <row r="7" spans="1:9" ht="16.5" x14ac:dyDescent="0.25">
      <c r="A7" s="62">
        <v>2</v>
      </c>
      <c r="B7" s="63">
        <v>45201</v>
      </c>
      <c r="C7" s="63">
        <v>45171</v>
      </c>
      <c r="D7" s="64">
        <v>30000</v>
      </c>
      <c r="E7" s="65" t="s">
        <v>18</v>
      </c>
      <c r="F7" s="67" t="s">
        <v>19</v>
      </c>
      <c r="G7" s="118">
        <v>2</v>
      </c>
      <c r="H7" s="127">
        <f t="shared" si="0"/>
        <v>60000</v>
      </c>
      <c r="I7" s="99">
        <v>0</v>
      </c>
    </row>
    <row r="8" spans="1:9" ht="16.5" x14ac:dyDescent="0.25">
      <c r="A8" s="62">
        <v>2</v>
      </c>
      <c r="B8" s="63">
        <v>45201</v>
      </c>
      <c r="C8" s="63">
        <v>45171</v>
      </c>
      <c r="D8" s="68">
        <v>10000</v>
      </c>
      <c r="E8" s="69" t="s">
        <v>18</v>
      </c>
      <c r="F8" s="67" t="s">
        <v>20</v>
      </c>
      <c r="G8" s="118">
        <v>2.5</v>
      </c>
      <c r="H8" s="127">
        <f t="shared" si="0"/>
        <v>25000</v>
      </c>
      <c r="I8" s="99">
        <v>0</v>
      </c>
    </row>
    <row r="9" spans="1:9" ht="30" x14ac:dyDescent="0.25">
      <c r="A9" s="62">
        <v>3</v>
      </c>
      <c r="B9" s="63">
        <v>45202</v>
      </c>
      <c r="C9" s="63">
        <v>45172</v>
      </c>
      <c r="D9" s="68">
        <v>40</v>
      </c>
      <c r="E9" s="69" t="s">
        <v>21</v>
      </c>
      <c r="F9" s="67" t="s">
        <v>22</v>
      </c>
      <c r="G9" s="118">
        <v>65</v>
      </c>
      <c r="H9" s="127">
        <f t="shared" si="0"/>
        <v>2600</v>
      </c>
      <c r="I9" s="99">
        <v>0</v>
      </c>
    </row>
    <row r="10" spans="1:9" ht="16.5" x14ac:dyDescent="0.25">
      <c r="A10" s="62">
        <v>4</v>
      </c>
      <c r="B10" s="63">
        <v>45202</v>
      </c>
      <c r="C10" s="63">
        <v>45202</v>
      </c>
      <c r="D10" s="68">
        <v>16</v>
      </c>
      <c r="E10" s="69" t="s">
        <v>23</v>
      </c>
      <c r="F10" s="67" t="s">
        <v>24</v>
      </c>
      <c r="G10" s="119">
        <v>664</v>
      </c>
      <c r="H10" s="127">
        <f t="shared" si="0"/>
        <v>10624</v>
      </c>
      <c r="I10" s="99">
        <v>16</v>
      </c>
    </row>
    <row r="11" spans="1:9" ht="16.5" x14ac:dyDescent="0.25">
      <c r="A11" s="62">
        <v>5</v>
      </c>
      <c r="B11" s="63">
        <v>45201</v>
      </c>
      <c r="C11" s="63">
        <v>45201</v>
      </c>
      <c r="D11" s="70">
        <v>4</v>
      </c>
      <c r="E11" s="69" t="s">
        <v>25</v>
      </c>
      <c r="F11" s="67" t="s">
        <v>26</v>
      </c>
      <c r="G11" s="119">
        <v>1250</v>
      </c>
      <c r="H11" s="127">
        <f t="shared" si="0"/>
        <v>5000</v>
      </c>
      <c r="I11" s="99">
        <v>0</v>
      </c>
    </row>
    <row r="12" spans="1:9" ht="16.5" x14ac:dyDescent="0.25">
      <c r="A12" s="62">
        <v>5</v>
      </c>
      <c r="B12" s="63">
        <v>45201</v>
      </c>
      <c r="C12" s="63">
        <v>45201</v>
      </c>
      <c r="D12" s="68">
        <v>15</v>
      </c>
      <c r="E12" s="69" t="s">
        <v>27</v>
      </c>
      <c r="F12" s="67" t="s">
        <v>28</v>
      </c>
      <c r="G12" s="119">
        <v>700</v>
      </c>
      <c r="H12" s="127">
        <f t="shared" si="0"/>
        <v>10500</v>
      </c>
      <c r="I12" s="99">
        <v>0</v>
      </c>
    </row>
    <row r="13" spans="1:9" ht="15.75" x14ac:dyDescent="0.25">
      <c r="A13" s="62">
        <v>5</v>
      </c>
      <c r="B13" s="63">
        <v>45201</v>
      </c>
      <c r="C13" s="63">
        <v>45201</v>
      </c>
      <c r="D13" s="68">
        <v>38</v>
      </c>
      <c r="E13" s="69" t="s">
        <v>29</v>
      </c>
      <c r="F13" s="71" t="s">
        <v>30</v>
      </c>
      <c r="G13" s="119">
        <v>250</v>
      </c>
      <c r="H13" s="127">
        <f t="shared" si="0"/>
        <v>9500</v>
      </c>
      <c r="I13" s="99">
        <v>0</v>
      </c>
    </row>
    <row r="14" spans="1:9" ht="15.75" x14ac:dyDescent="0.25">
      <c r="A14" s="62">
        <v>5</v>
      </c>
      <c r="B14" s="63">
        <v>45201</v>
      </c>
      <c r="C14" s="63">
        <v>45201</v>
      </c>
      <c r="D14" s="68">
        <v>3</v>
      </c>
      <c r="E14" s="69" t="s">
        <v>25</v>
      </c>
      <c r="F14" s="72" t="s">
        <v>31</v>
      </c>
      <c r="G14" s="119">
        <v>1476</v>
      </c>
      <c r="H14" s="127">
        <f t="shared" si="0"/>
        <v>4428</v>
      </c>
      <c r="I14" s="99">
        <v>0</v>
      </c>
    </row>
    <row r="15" spans="1:9" ht="15.75" x14ac:dyDescent="0.25">
      <c r="A15" s="62">
        <v>5</v>
      </c>
      <c r="B15" s="63">
        <v>45201</v>
      </c>
      <c r="C15" s="63">
        <v>45201</v>
      </c>
      <c r="D15" s="70">
        <v>13</v>
      </c>
      <c r="E15" s="69" t="s">
        <v>27</v>
      </c>
      <c r="F15" s="71" t="s">
        <v>32</v>
      </c>
      <c r="G15" s="119">
        <v>630</v>
      </c>
      <c r="H15" s="127">
        <f t="shared" si="0"/>
        <v>8190</v>
      </c>
      <c r="I15" s="99">
        <v>0</v>
      </c>
    </row>
    <row r="16" spans="1:9" ht="15.75" x14ac:dyDescent="0.25">
      <c r="A16" s="62">
        <v>5</v>
      </c>
      <c r="B16" s="63">
        <v>45201</v>
      </c>
      <c r="C16" s="63">
        <v>45201</v>
      </c>
      <c r="D16" s="73">
        <v>3</v>
      </c>
      <c r="E16" s="71" t="s">
        <v>29</v>
      </c>
      <c r="F16" s="71" t="s">
        <v>33</v>
      </c>
      <c r="G16" s="119">
        <v>1352</v>
      </c>
      <c r="H16" s="127">
        <f t="shared" si="0"/>
        <v>4056</v>
      </c>
      <c r="I16" s="99">
        <v>0</v>
      </c>
    </row>
    <row r="17" spans="1:9" ht="15.75" x14ac:dyDescent="0.25">
      <c r="A17" s="62">
        <v>5</v>
      </c>
      <c r="B17" s="63">
        <v>45201</v>
      </c>
      <c r="C17" s="63">
        <v>45201</v>
      </c>
      <c r="D17" s="73">
        <v>150</v>
      </c>
      <c r="E17" s="71" t="s">
        <v>27</v>
      </c>
      <c r="F17" s="71" t="s">
        <v>34</v>
      </c>
      <c r="G17" s="119">
        <v>400</v>
      </c>
      <c r="H17" s="127">
        <f t="shared" si="0"/>
        <v>60000</v>
      </c>
      <c r="I17" s="99">
        <v>0</v>
      </c>
    </row>
    <row r="18" spans="1:9" ht="16.5" x14ac:dyDescent="0.25">
      <c r="A18" s="62">
        <v>5</v>
      </c>
      <c r="B18" s="63">
        <v>45201</v>
      </c>
      <c r="C18" s="63">
        <v>45201</v>
      </c>
      <c r="D18" s="73">
        <v>1</v>
      </c>
      <c r="E18" s="74" t="s">
        <v>27</v>
      </c>
      <c r="F18" s="67" t="s">
        <v>35</v>
      </c>
      <c r="G18" s="119">
        <v>1760</v>
      </c>
      <c r="H18" s="127">
        <f t="shared" si="0"/>
        <v>1760</v>
      </c>
      <c r="I18" s="99">
        <v>0</v>
      </c>
    </row>
    <row r="19" spans="1:9" ht="16.5" x14ac:dyDescent="0.25">
      <c r="A19" s="62">
        <v>5</v>
      </c>
      <c r="B19" s="63">
        <v>45201</v>
      </c>
      <c r="C19" s="63">
        <v>45201</v>
      </c>
      <c r="D19" s="73">
        <v>23</v>
      </c>
      <c r="E19" s="74" t="s">
        <v>25</v>
      </c>
      <c r="F19" s="67" t="s">
        <v>36</v>
      </c>
      <c r="G19" s="120">
        <v>1161</v>
      </c>
      <c r="H19" s="127">
        <f t="shared" si="0"/>
        <v>26703</v>
      </c>
      <c r="I19" s="99">
        <v>0</v>
      </c>
    </row>
    <row r="20" spans="1:9" ht="15.75" x14ac:dyDescent="0.25">
      <c r="A20" s="62">
        <v>5</v>
      </c>
      <c r="B20" s="63">
        <v>45201</v>
      </c>
      <c r="C20" s="63">
        <v>45201</v>
      </c>
      <c r="D20" s="73">
        <v>4</v>
      </c>
      <c r="E20" s="74" t="s">
        <v>25</v>
      </c>
      <c r="F20" s="71" t="s">
        <v>37</v>
      </c>
      <c r="G20" s="119">
        <v>666</v>
      </c>
      <c r="H20" s="127">
        <f t="shared" si="0"/>
        <v>2664</v>
      </c>
      <c r="I20" s="99">
        <v>0</v>
      </c>
    </row>
    <row r="21" spans="1:9" ht="15.75" x14ac:dyDescent="0.25">
      <c r="A21" s="62">
        <v>5</v>
      </c>
      <c r="B21" s="63">
        <v>45201</v>
      </c>
      <c r="C21" s="63">
        <v>45201</v>
      </c>
      <c r="D21" s="73">
        <v>2</v>
      </c>
      <c r="E21" s="74" t="s">
        <v>25</v>
      </c>
      <c r="F21" s="71" t="s">
        <v>38</v>
      </c>
      <c r="G21" s="119">
        <v>3250</v>
      </c>
      <c r="H21" s="127">
        <f t="shared" si="0"/>
        <v>6500</v>
      </c>
      <c r="I21" s="99">
        <v>0</v>
      </c>
    </row>
    <row r="22" spans="1:9" ht="15.75" x14ac:dyDescent="0.25">
      <c r="A22" s="62">
        <v>5</v>
      </c>
      <c r="B22" s="63">
        <v>45201</v>
      </c>
      <c r="C22" s="63">
        <v>45201</v>
      </c>
      <c r="D22" s="73">
        <v>4</v>
      </c>
      <c r="E22" s="74" t="s">
        <v>25</v>
      </c>
      <c r="F22" s="71" t="s">
        <v>39</v>
      </c>
      <c r="G22" s="119">
        <v>2849</v>
      </c>
      <c r="H22" s="127">
        <f t="shared" si="0"/>
        <v>11396</v>
      </c>
      <c r="I22" s="99">
        <v>0</v>
      </c>
    </row>
    <row r="23" spans="1:9" ht="16.5" x14ac:dyDescent="0.25">
      <c r="A23" s="62">
        <v>5</v>
      </c>
      <c r="B23" s="63">
        <v>45201</v>
      </c>
      <c r="C23" s="63">
        <v>45201</v>
      </c>
      <c r="D23" s="75">
        <v>3</v>
      </c>
      <c r="E23" s="76" t="s">
        <v>25</v>
      </c>
      <c r="F23" s="67" t="s">
        <v>40</v>
      </c>
      <c r="G23" s="119">
        <v>337</v>
      </c>
      <c r="H23" s="127">
        <f t="shared" si="0"/>
        <v>1011</v>
      </c>
      <c r="I23" s="99">
        <v>0</v>
      </c>
    </row>
    <row r="24" spans="1:9" ht="16.5" x14ac:dyDescent="0.25">
      <c r="A24" s="62">
        <v>5</v>
      </c>
      <c r="B24" s="63">
        <v>45201</v>
      </c>
      <c r="C24" s="63">
        <v>45201</v>
      </c>
      <c r="D24" s="75">
        <v>90</v>
      </c>
      <c r="E24" s="76" t="s">
        <v>27</v>
      </c>
      <c r="F24" s="77" t="s">
        <v>41</v>
      </c>
      <c r="G24" s="119">
        <v>2250</v>
      </c>
      <c r="H24" s="127">
        <f t="shared" si="0"/>
        <v>202500</v>
      </c>
      <c r="I24" s="99">
        <v>0</v>
      </c>
    </row>
    <row r="25" spans="1:9" ht="33" x14ac:dyDescent="0.25">
      <c r="A25" s="62">
        <v>6</v>
      </c>
      <c r="B25" s="63">
        <v>45204</v>
      </c>
      <c r="C25" s="63">
        <v>45203</v>
      </c>
      <c r="D25" s="78">
        <v>1</v>
      </c>
      <c r="E25" s="76" t="s">
        <v>27</v>
      </c>
      <c r="F25" s="67" t="s">
        <v>42</v>
      </c>
      <c r="G25" s="121">
        <v>23722.880000000001</v>
      </c>
      <c r="H25" s="127">
        <f t="shared" si="0"/>
        <v>23722.880000000001</v>
      </c>
      <c r="I25" s="99">
        <v>0</v>
      </c>
    </row>
    <row r="26" spans="1:9" ht="16.5" x14ac:dyDescent="0.25">
      <c r="A26" s="62">
        <v>7</v>
      </c>
      <c r="B26" s="79">
        <v>45204</v>
      </c>
      <c r="C26" s="79">
        <v>45204</v>
      </c>
      <c r="D26" s="75">
        <v>15</v>
      </c>
      <c r="E26" s="76" t="s">
        <v>27</v>
      </c>
      <c r="F26" s="67" t="s">
        <v>43</v>
      </c>
      <c r="G26" s="119">
        <v>294</v>
      </c>
      <c r="H26" s="127">
        <f t="shared" si="0"/>
        <v>4410</v>
      </c>
      <c r="I26" s="99">
        <v>13</v>
      </c>
    </row>
    <row r="27" spans="1:9" ht="33" x14ac:dyDescent="0.25">
      <c r="A27" s="62">
        <v>7</v>
      </c>
      <c r="B27" s="79">
        <v>45204</v>
      </c>
      <c r="C27" s="79">
        <v>45204</v>
      </c>
      <c r="D27" s="78">
        <v>4</v>
      </c>
      <c r="E27" s="76" t="s">
        <v>27</v>
      </c>
      <c r="F27" s="67" t="s">
        <v>44</v>
      </c>
      <c r="G27" s="119">
        <v>920</v>
      </c>
      <c r="H27" s="127">
        <f t="shared" si="0"/>
        <v>3680</v>
      </c>
      <c r="I27" s="99">
        <v>4</v>
      </c>
    </row>
    <row r="28" spans="1:9" ht="33" x14ac:dyDescent="0.25">
      <c r="A28" s="62">
        <v>7</v>
      </c>
      <c r="B28" s="63">
        <v>45204</v>
      </c>
      <c r="C28" s="63">
        <v>45204</v>
      </c>
      <c r="D28" s="80">
        <v>6</v>
      </c>
      <c r="E28" s="76" t="s">
        <v>27</v>
      </c>
      <c r="F28" s="76" t="s">
        <v>45</v>
      </c>
      <c r="G28" s="121">
        <v>433</v>
      </c>
      <c r="H28" s="127">
        <f t="shared" si="0"/>
        <v>2598</v>
      </c>
      <c r="I28" s="99">
        <v>1</v>
      </c>
    </row>
    <row r="29" spans="1:9" ht="33" x14ac:dyDescent="0.25">
      <c r="A29" s="62">
        <v>7</v>
      </c>
      <c r="B29" s="63">
        <v>45204</v>
      </c>
      <c r="C29" s="63">
        <v>45204</v>
      </c>
      <c r="D29" s="80">
        <v>10</v>
      </c>
      <c r="E29" s="76" t="s">
        <v>27</v>
      </c>
      <c r="F29" s="76" t="s">
        <v>46</v>
      </c>
      <c r="G29" s="121">
        <v>256</v>
      </c>
      <c r="H29" s="127">
        <f t="shared" si="0"/>
        <v>2560</v>
      </c>
      <c r="I29" s="99">
        <v>10</v>
      </c>
    </row>
    <row r="30" spans="1:9" ht="33" x14ac:dyDescent="0.25">
      <c r="A30" s="62">
        <v>7</v>
      </c>
      <c r="B30" s="63">
        <v>45204</v>
      </c>
      <c r="C30" s="63">
        <v>45204</v>
      </c>
      <c r="D30" s="80">
        <v>5</v>
      </c>
      <c r="E30" s="76" t="s">
        <v>27</v>
      </c>
      <c r="F30" s="76" t="s">
        <v>47</v>
      </c>
      <c r="G30" s="121">
        <v>200</v>
      </c>
      <c r="H30" s="127">
        <f t="shared" si="0"/>
        <v>1000</v>
      </c>
      <c r="I30" s="99">
        <v>1</v>
      </c>
    </row>
    <row r="31" spans="1:9" ht="16.5" x14ac:dyDescent="0.25">
      <c r="A31" s="62">
        <v>7</v>
      </c>
      <c r="B31" s="63">
        <v>45204</v>
      </c>
      <c r="C31" s="63">
        <v>45204</v>
      </c>
      <c r="D31" s="80">
        <v>5</v>
      </c>
      <c r="E31" s="76" t="s">
        <v>27</v>
      </c>
      <c r="F31" s="67" t="s">
        <v>48</v>
      </c>
      <c r="G31" s="119">
        <v>94</v>
      </c>
      <c r="H31" s="127">
        <f t="shared" si="0"/>
        <v>470</v>
      </c>
      <c r="I31" s="99">
        <v>5</v>
      </c>
    </row>
    <row r="32" spans="1:9" ht="16.5" x14ac:dyDescent="0.25">
      <c r="A32" s="62">
        <v>7</v>
      </c>
      <c r="B32" s="63">
        <v>45204</v>
      </c>
      <c r="C32" s="63">
        <v>45204</v>
      </c>
      <c r="D32" s="78">
        <v>25</v>
      </c>
      <c r="E32" s="76" t="s">
        <v>27</v>
      </c>
      <c r="F32" s="67" t="s">
        <v>49</v>
      </c>
      <c r="G32" s="119">
        <v>105</v>
      </c>
      <c r="H32" s="127">
        <f t="shared" si="0"/>
        <v>2625</v>
      </c>
      <c r="I32" s="99"/>
    </row>
    <row r="33" spans="1:9" ht="33" x14ac:dyDescent="0.25">
      <c r="A33" s="62">
        <v>7</v>
      </c>
      <c r="B33" s="63">
        <v>45204</v>
      </c>
      <c r="C33" s="63">
        <v>45204</v>
      </c>
      <c r="D33" s="80">
        <v>25</v>
      </c>
      <c r="E33" s="76" t="s">
        <v>27</v>
      </c>
      <c r="F33" s="76" t="s">
        <v>50</v>
      </c>
      <c r="G33" s="120">
        <v>252</v>
      </c>
      <c r="H33" s="127">
        <f t="shared" si="0"/>
        <v>6300</v>
      </c>
      <c r="I33" s="99">
        <v>21</v>
      </c>
    </row>
    <row r="34" spans="1:9" ht="32.25" customHeight="1" x14ac:dyDescent="0.25">
      <c r="A34" s="62">
        <v>8</v>
      </c>
      <c r="B34" s="79">
        <v>45204</v>
      </c>
      <c r="C34" s="79">
        <v>45203</v>
      </c>
      <c r="D34" s="80">
        <v>375</v>
      </c>
      <c r="E34" s="76" t="s">
        <v>51</v>
      </c>
      <c r="F34" s="76" t="s">
        <v>52</v>
      </c>
      <c r="G34" s="122">
        <v>230.4</v>
      </c>
      <c r="H34" s="127">
        <f t="shared" si="0"/>
        <v>86400</v>
      </c>
      <c r="I34" s="99">
        <v>375</v>
      </c>
    </row>
    <row r="35" spans="1:9" ht="32.25" customHeight="1" x14ac:dyDescent="0.25">
      <c r="A35" s="62">
        <v>8</v>
      </c>
      <c r="B35" s="63">
        <v>45204</v>
      </c>
      <c r="C35" s="63">
        <v>45203</v>
      </c>
      <c r="D35" s="80">
        <v>54</v>
      </c>
      <c r="E35" s="76" t="s">
        <v>53</v>
      </c>
      <c r="F35" s="76" t="s">
        <v>54</v>
      </c>
      <c r="G35" s="123">
        <v>201.75</v>
      </c>
      <c r="H35" s="127">
        <f t="shared" si="0"/>
        <v>10894.5</v>
      </c>
      <c r="I35" s="99">
        <v>54</v>
      </c>
    </row>
    <row r="36" spans="1:9" ht="33.75" customHeight="1" x14ac:dyDescent="0.25">
      <c r="A36" s="62">
        <v>8</v>
      </c>
      <c r="B36" s="63">
        <v>45204</v>
      </c>
      <c r="C36" s="63">
        <v>45203</v>
      </c>
      <c r="D36" s="78">
        <v>30</v>
      </c>
      <c r="E36" s="76" t="s">
        <v>51</v>
      </c>
      <c r="F36" s="76" t="s">
        <v>55</v>
      </c>
      <c r="G36" s="121">
        <v>221.25</v>
      </c>
      <c r="H36" s="127">
        <f t="shared" si="0"/>
        <v>6637.5</v>
      </c>
      <c r="I36" s="99">
        <v>30</v>
      </c>
    </row>
    <row r="37" spans="1:9" ht="33" x14ac:dyDescent="0.25">
      <c r="A37" s="62">
        <v>8</v>
      </c>
      <c r="B37" s="63">
        <v>45204</v>
      </c>
      <c r="C37" s="63">
        <v>45203</v>
      </c>
      <c r="D37" s="78">
        <v>33</v>
      </c>
      <c r="E37" s="76" t="s">
        <v>53</v>
      </c>
      <c r="F37" s="76" t="s">
        <v>56</v>
      </c>
      <c r="G37" s="121">
        <v>240</v>
      </c>
      <c r="H37" s="127">
        <f t="shared" si="0"/>
        <v>7920</v>
      </c>
      <c r="I37" s="99"/>
    </row>
    <row r="38" spans="1:9" ht="33" x14ac:dyDescent="0.25">
      <c r="A38" s="62">
        <v>8</v>
      </c>
      <c r="B38" s="63">
        <v>45204</v>
      </c>
      <c r="C38" s="63">
        <v>45203</v>
      </c>
      <c r="D38" s="78">
        <v>13</v>
      </c>
      <c r="E38" s="67" t="s">
        <v>53</v>
      </c>
      <c r="F38" s="67" t="s">
        <v>57</v>
      </c>
      <c r="G38" s="121">
        <v>240</v>
      </c>
      <c r="H38" s="127">
        <f t="shared" si="0"/>
        <v>3120</v>
      </c>
      <c r="I38" s="99"/>
    </row>
    <row r="39" spans="1:9" ht="33" x14ac:dyDescent="0.25">
      <c r="A39" s="62">
        <v>9</v>
      </c>
      <c r="B39" s="63">
        <v>45204</v>
      </c>
      <c r="C39" s="63">
        <v>45204</v>
      </c>
      <c r="D39" s="78">
        <v>1</v>
      </c>
      <c r="E39" s="67" t="s">
        <v>27</v>
      </c>
      <c r="F39" s="67" t="s">
        <v>58</v>
      </c>
      <c r="G39" s="121">
        <v>42892.5</v>
      </c>
      <c r="H39" s="127">
        <f t="shared" si="0"/>
        <v>42892.5</v>
      </c>
      <c r="I39" s="99">
        <v>1</v>
      </c>
    </row>
    <row r="40" spans="1:9" ht="33" x14ac:dyDescent="0.25">
      <c r="A40" s="62">
        <v>9</v>
      </c>
      <c r="B40" s="79">
        <v>45204</v>
      </c>
      <c r="C40" s="79">
        <v>45204</v>
      </c>
      <c r="D40" s="78">
        <v>1</v>
      </c>
      <c r="E40" s="67" t="s">
        <v>27</v>
      </c>
      <c r="F40" s="67" t="s">
        <v>59</v>
      </c>
      <c r="G40" s="119">
        <v>18000</v>
      </c>
      <c r="H40" s="127">
        <f t="shared" si="0"/>
        <v>18000</v>
      </c>
      <c r="I40" s="99">
        <v>1</v>
      </c>
    </row>
    <row r="41" spans="1:9" ht="16.5" x14ac:dyDescent="0.25">
      <c r="A41" s="62">
        <v>9</v>
      </c>
      <c r="B41" s="79">
        <v>45204</v>
      </c>
      <c r="C41" s="79">
        <v>45204</v>
      </c>
      <c r="D41" s="80">
        <v>1</v>
      </c>
      <c r="E41" s="76" t="s">
        <v>27</v>
      </c>
      <c r="F41" s="76" t="s">
        <v>60</v>
      </c>
      <c r="G41" s="121">
        <v>18960</v>
      </c>
      <c r="H41" s="127">
        <f t="shared" si="0"/>
        <v>18960</v>
      </c>
      <c r="I41" s="99">
        <v>1</v>
      </c>
    </row>
    <row r="42" spans="1:9" ht="33" x14ac:dyDescent="0.25">
      <c r="A42" s="62">
        <v>10</v>
      </c>
      <c r="B42" s="79">
        <v>45204</v>
      </c>
      <c r="C42" s="79">
        <v>45204</v>
      </c>
      <c r="D42" s="80">
        <v>12</v>
      </c>
      <c r="E42" s="76" t="s">
        <v>61</v>
      </c>
      <c r="F42" s="76" t="s">
        <v>62</v>
      </c>
      <c r="G42" s="119">
        <v>8002.5</v>
      </c>
      <c r="H42" s="127">
        <f t="shared" si="0"/>
        <v>96030</v>
      </c>
      <c r="I42" s="99">
        <v>12</v>
      </c>
    </row>
    <row r="43" spans="1:9" ht="33" x14ac:dyDescent="0.25">
      <c r="A43" s="62">
        <v>10</v>
      </c>
      <c r="B43" s="79">
        <v>45204</v>
      </c>
      <c r="C43" s="79">
        <v>45204</v>
      </c>
      <c r="D43" s="80">
        <v>6</v>
      </c>
      <c r="E43" s="76" t="s">
        <v>61</v>
      </c>
      <c r="F43" s="76" t="s">
        <v>63</v>
      </c>
      <c r="G43" s="119">
        <v>4275</v>
      </c>
      <c r="H43" s="127">
        <f t="shared" si="0"/>
        <v>25650</v>
      </c>
      <c r="I43" s="99">
        <v>6</v>
      </c>
    </row>
    <row r="44" spans="1:9" ht="30" x14ac:dyDescent="0.25">
      <c r="A44" s="62">
        <v>11</v>
      </c>
      <c r="B44" s="79">
        <v>45205</v>
      </c>
      <c r="C44" s="79">
        <v>45205</v>
      </c>
      <c r="D44" s="81">
        <v>76</v>
      </c>
      <c r="E44" s="74" t="s">
        <v>21</v>
      </c>
      <c r="F44" s="71" t="s">
        <v>22</v>
      </c>
      <c r="G44" s="119">
        <v>65</v>
      </c>
      <c r="H44" s="127">
        <f t="shared" si="0"/>
        <v>4940</v>
      </c>
      <c r="I44" s="99">
        <v>0</v>
      </c>
    </row>
    <row r="45" spans="1:9" ht="15.75" x14ac:dyDescent="0.25">
      <c r="A45" s="62">
        <v>12</v>
      </c>
      <c r="B45" s="79">
        <v>45205</v>
      </c>
      <c r="C45" s="79">
        <v>45204</v>
      </c>
      <c r="D45" s="81">
        <v>5</v>
      </c>
      <c r="E45" s="74" t="s">
        <v>64</v>
      </c>
      <c r="F45" s="71" t="s">
        <v>65</v>
      </c>
      <c r="G45" s="119">
        <v>495</v>
      </c>
      <c r="H45" s="127">
        <f t="shared" si="0"/>
        <v>2475</v>
      </c>
      <c r="I45" s="99">
        <v>0</v>
      </c>
    </row>
    <row r="46" spans="1:9" ht="15.75" x14ac:dyDescent="0.25">
      <c r="A46" s="62">
        <v>12</v>
      </c>
      <c r="B46" s="79">
        <v>45205</v>
      </c>
      <c r="C46" s="79">
        <v>45204</v>
      </c>
      <c r="D46" s="81">
        <v>10</v>
      </c>
      <c r="E46" s="74" t="s">
        <v>64</v>
      </c>
      <c r="F46" s="71" t="s">
        <v>66</v>
      </c>
      <c r="G46" s="119">
        <v>395</v>
      </c>
      <c r="H46" s="127">
        <v>3950</v>
      </c>
      <c r="I46" s="99">
        <v>0</v>
      </c>
    </row>
    <row r="47" spans="1:9" ht="15.75" x14ac:dyDescent="0.25">
      <c r="A47" s="62">
        <v>13</v>
      </c>
      <c r="B47" s="79">
        <v>45209</v>
      </c>
      <c r="C47" s="79">
        <v>45209</v>
      </c>
      <c r="D47" s="81">
        <v>15</v>
      </c>
      <c r="E47" s="74" t="s">
        <v>67</v>
      </c>
      <c r="F47" s="71" t="s">
        <v>68</v>
      </c>
      <c r="G47" s="124">
        <v>435</v>
      </c>
      <c r="H47" s="127">
        <v>6525</v>
      </c>
      <c r="I47" s="99">
        <v>2</v>
      </c>
    </row>
    <row r="48" spans="1:9" ht="15.75" x14ac:dyDescent="0.25">
      <c r="A48" s="62">
        <v>13</v>
      </c>
      <c r="B48" s="79">
        <v>45209</v>
      </c>
      <c r="C48" s="79">
        <v>45209</v>
      </c>
      <c r="D48" s="82">
        <v>50</v>
      </c>
      <c r="E48" s="74" t="s">
        <v>69</v>
      </c>
      <c r="F48" s="69" t="s">
        <v>70</v>
      </c>
      <c r="G48" s="119">
        <v>1</v>
      </c>
      <c r="H48" s="127">
        <v>50</v>
      </c>
      <c r="I48" s="99">
        <v>50</v>
      </c>
    </row>
    <row r="49" spans="1:9" ht="16.5" x14ac:dyDescent="0.25">
      <c r="A49" s="62">
        <v>13</v>
      </c>
      <c r="B49" s="79">
        <v>45209</v>
      </c>
      <c r="C49" s="79">
        <v>45209</v>
      </c>
      <c r="D49" s="82">
        <v>50</v>
      </c>
      <c r="E49" s="74" t="s">
        <v>69</v>
      </c>
      <c r="F49" s="67" t="s">
        <v>71</v>
      </c>
      <c r="G49" s="119">
        <v>1</v>
      </c>
      <c r="H49" s="127">
        <v>50</v>
      </c>
      <c r="I49" s="99">
        <v>50</v>
      </c>
    </row>
    <row r="50" spans="1:9" ht="16.5" x14ac:dyDescent="0.25">
      <c r="A50" s="62">
        <v>13</v>
      </c>
      <c r="B50" s="79">
        <v>45209</v>
      </c>
      <c r="C50" s="79">
        <v>45209</v>
      </c>
      <c r="D50" s="83">
        <v>50</v>
      </c>
      <c r="E50" s="74" t="s">
        <v>69</v>
      </c>
      <c r="F50" s="84" t="s">
        <v>72</v>
      </c>
      <c r="G50" s="119">
        <v>2</v>
      </c>
      <c r="H50" s="127">
        <v>100</v>
      </c>
      <c r="I50" s="99">
        <v>50</v>
      </c>
    </row>
    <row r="51" spans="1:9" ht="16.5" x14ac:dyDescent="0.25">
      <c r="A51" s="62">
        <v>13</v>
      </c>
      <c r="B51" s="79">
        <v>45209</v>
      </c>
      <c r="C51" s="79">
        <v>45209</v>
      </c>
      <c r="D51" s="85">
        <v>30</v>
      </c>
      <c r="E51" s="86" t="s">
        <v>73</v>
      </c>
      <c r="F51" s="84" t="s">
        <v>74</v>
      </c>
      <c r="G51" s="119">
        <v>493</v>
      </c>
      <c r="H51" s="127">
        <v>14790</v>
      </c>
      <c r="I51" s="99">
        <v>15</v>
      </c>
    </row>
    <row r="52" spans="1:9" ht="30.75" x14ac:dyDescent="0.25">
      <c r="A52" s="87">
        <v>14</v>
      </c>
      <c r="B52" s="63">
        <v>45210</v>
      </c>
      <c r="C52" s="63">
        <v>45209</v>
      </c>
      <c r="D52" s="81">
        <v>1</v>
      </c>
      <c r="E52" s="74" t="s">
        <v>75</v>
      </c>
      <c r="F52" s="71" t="s">
        <v>76</v>
      </c>
      <c r="G52" s="125">
        <v>22000</v>
      </c>
      <c r="H52" s="127">
        <v>22000</v>
      </c>
      <c r="I52" s="100">
        <v>0</v>
      </c>
    </row>
    <row r="53" spans="1:9" ht="16.5" x14ac:dyDescent="0.25">
      <c r="A53" s="62">
        <v>15</v>
      </c>
      <c r="B53" s="79">
        <v>45212</v>
      </c>
      <c r="C53" s="79">
        <v>45212</v>
      </c>
      <c r="D53" s="73">
        <v>6</v>
      </c>
      <c r="E53" s="74" t="s">
        <v>77</v>
      </c>
      <c r="F53" s="71" t="s">
        <v>78</v>
      </c>
      <c r="G53" s="126">
        <v>632.15</v>
      </c>
      <c r="H53" s="127">
        <v>3792.9</v>
      </c>
      <c r="I53" s="100">
        <v>6</v>
      </c>
    </row>
    <row r="54" spans="1:9" ht="16.5" x14ac:dyDescent="0.25">
      <c r="A54" s="62">
        <v>15</v>
      </c>
      <c r="B54" s="79">
        <v>45212</v>
      </c>
      <c r="C54" s="79">
        <v>45212</v>
      </c>
      <c r="D54" s="73">
        <v>5</v>
      </c>
      <c r="E54" s="74" t="s">
        <v>77</v>
      </c>
      <c r="F54" s="71" t="s">
        <v>79</v>
      </c>
      <c r="G54" s="126">
        <v>632.15</v>
      </c>
      <c r="H54" s="127">
        <v>3160.75</v>
      </c>
      <c r="I54" s="100">
        <v>0</v>
      </c>
    </row>
    <row r="55" spans="1:9" ht="16.5" x14ac:dyDescent="0.25">
      <c r="A55" s="62">
        <v>15</v>
      </c>
      <c r="B55" s="79">
        <v>45212</v>
      </c>
      <c r="C55" s="79">
        <v>45212</v>
      </c>
      <c r="D55" s="81">
        <v>5</v>
      </c>
      <c r="E55" s="74" t="s">
        <v>77</v>
      </c>
      <c r="F55" s="71" t="s">
        <v>80</v>
      </c>
      <c r="G55" s="126">
        <v>9871.5</v>
      </c>
      <c r="H55" s="127">
        <v>49087.5</v>
      </c>
      <c r="I55" s="100">
        <v>5</v>
      </c>
    </row>
    <row r="56" spans="1:9" ht="16.5" x14ac:dyDescent="0.25">
      <c r="A56" s="62">
        <v>15</v>
      </c>
      <c r="B56" s="79">
        <v>45212</v>
      </c>
      <c r="C56" s="79">
        <v>45212</v>
      </c>
      <c r="D56" s="88">
        <v>5</v>
      </c>
      <c r="E56" s="89" t="s">
        <v>77</v>
      </c>
      <c r="F56" s="69" t="s">
        <v>81</v>
      </c>
      <c r="G56" s="125">
        <v>681</v>
      </c>
      <c r="H56" s="127">
        <v>3405</v>
      </c>
      <c r="I56" s="100">
        <v>5</v>
      </c>
    </row>
    <row r="57" spans="1:9" ht="16.5" x14ac:dyDescent="0.25">
      <c r="A57" s="62">
        <v>15</v>
      </c>
      <c r="B57" s="79">
        <v>45212</v>
      </c>
      <c r="C57" s="79">
        <v>45212</v>
      </c>
      <c r="D57" s="90">
        <v>9</v>
      </c>
      <c r="E57" s="91" t="s">
        <v>82</v>
      </c>
      <c r="F57" s="69" t="s">
        <v>83</v>
      </c>
      <c r="G57" s="126">
        <v>160.74</v>
      </c>
      <c r="H57" s="127">
        <v>1446.66</v>
      </c>
      <c r="I57" s="100">
        <v>0</v>
      </c>
    </row>
    <row r="58" spans="1:9" ht="16.5" x14ac:dyDescent="0.25">
      <c r="A58" s="62">
        <v>15</v>
      </c>
      <c r="B58" s="79">
        <v>45212</v>
      </c>
      <c r="C58" s="79">
        <v>45212</v>
      </c>
      <c r="D58" s="90">
        <v>9</v>
      </c>
      <c r="E58" s="91" t="s">
        <v>84</v>
      </c>
      <c r="F58" s="69" t="s">
        <v>85</v>
      </c>
      <c r="G58" s="126">
        <v>672.32</v>
      </c>
      <c r="H58" s="127">
        <v>6050.88</v>
      </c>
      <c r="I58" s="100">
        <v>0</v>
      </c>
    </row>
    <row r="59" spans="1:9" ht="16.5" x14ac:dyDescent="0.25">
      <c r="A59" s="62">
        <v>15</v>
      </c>
      <c r="B59" s="79">
        <v>45212</v>
      </c>
      <c r="C59" s="79">
        <v>45212</v>
      </c>
      <c r="D59" s="90">
        <v>12</v>
      </c>
      <c r="E59" s="91" t="s">
        <v>86</v>
      </c>
      <c r="F59" s="69" t="s">
        <v>87</v>
      </c>
      <c r="G59" s="126">
        <v>145.5</v>
      </c>
      <c r="H59" s="127">
        <v>1746</v>
      </c>
      <c r="I59" s="100">
        <v>12</v>
      </c>
    </row>
    <row r="60" spans="1:9" ht="16.5" x14ac:dyDescent="0.25">
      <c r="A60" s="62">
        <v>15</v>
      </c>
      <c r="B60" s="79">
        <v>45212</v>
      </c>
      <c r="C60" s="79">
        <v>45212</v>
      </c>
      <c r="D60" s="90">
        <v>20</v>
      </c>
      <c r="E60" s="91" t="s">
        <v>88</v>
      </c>
      <c r="F60" s="69" t="s">
        <v>89</v>
      </c>
      <c r="G60" s="126">
        <v>225</v>
      </c>
      <c r="H60" s="127">
        <v>4500</v>
      </c>
      <c r="I60" s="100"/>
    </row>
    <row r="61" spans="1:9" ht="16.5" x14ac:dyDescent="0.25">
      <c r="A61" s="62">
        <v>15</v>
      </c>
      <c r="B61" s="79">
        <v>45212</v>
      </c>
      <c r="C61" s="79">
        <v>45212</v>
      </c>
      <c r="D61" s="90">
        <v>12</v>
      </c>
      <c r="E61" s="91" t="s">
        <v>91</v>
      </c>
      <c r="F61" s="69" t="s">
        <v>90</v>
      </c>
      <c r="G61" s="126">
        <v>390</v>
      </c>
      <c r="H61" s="127">
        <v>4680</v>
      </c>
      <c r="I61" s="100">
        <v>12</v>
      </c>
    </row>
    <row r="62" spans="1:9" ht="16.5" x14ac:dyDescent="0.25">
      <c r="A62" s="62">
        <v>16</v>
      </c>
      <c r="B62" s="79">
        <v>45215</v>
      </c>
      <c r="C62" s="79">
        <v>45212</v>
      </c>
      <c r="D62" s="90">
        <v>12</v>
      </c>
      <c r="E62" s="91" t="s">
        <v>51</v>
      </c>
      <c r="F62" s="92" t="s">
        <v>92</v>
      </c>
      <c r="G62" s="126">
        <v>1005</v>
      </c>
      <c r="H62" s="127">
        <v>12060</v>
      </c>
      <c r="I62" s="100">
        <v>12</v>
      </c>
    </row>
    <row r="63" spans="1:9" ht="30" x14ac:dyDescent="0.25">
      <c r="A63" s="62">
        <v>16</v>
      </c>
      <c r="B63" s="79">
        <v>45215</v>
      </c>
      <c r="C63" s="79">
        <v>45212</v>
      </c>
      <c r="D63" s="90">
        <v>35</v>
      </c>
      <c r="E63" s="91" t="s">
        <v>93</v>
      </c>
      <c r="F63" s="69" t="s">
        <v>94</v>
      </c>
      <c r="G63" s="126">
        <v>1556</v>
      </c>
      <c r="H63" s="127">
        <v>54810</v>
      </c>
      <c r="I63" s="100">
        <v>35</v>
      </c>
    </row>
    <row r="64" spans="1:9" ht="16.5" x14ac:dyDescent="0.25">
      <c r="A64" s="62">
        <v>16</v>
      </c>
      <c r="B64" s="79">
        <v>45215</v>
      </c>
      <c r="C64" s="79">
        <v>45212</v>
      </c>
      <c r="D64" s="90">
        <v>12</v>
      </c>
      <c r="E64" s="91" t="s">
        <v>95</v>
      </c>
      <c r="F64" s="69" t="s">
        <v>96</v>
      </c>
      <c r="G64" s="126">
        <v>152.25</v>
      </c>
      <c r="H64" s="127">
        <v>1827</v>
      </c>
      <c r="I64" s="100">
        <v>35</v>
      </c>
    </row>
    <row r="65" spans="1:9" ht="16.5" x14ac:dyDescent="0.25">
      <c r="A65" s="62">
        <v>16</v>
      </c>
      <c r="B65" s="79">
        <v>45215</v>
      </c>
      <c r="C65" s="79">
        <v>45212</v>
      </c>
      <c r="D65" s="90">
        <v>68</v>
      </c>
      <c r="E65" s="91" t="s">
        <v>97</v>
      </c>
      <c r="F65" s="69" t="s">
        <v>98</v>
      </c>
      <c r="G65" s="126">
        <v>245</v>
      </c>
      <c r="H65" s="127">
        <v>16660</v>
      </c>
      <c r="I65" s="100">
        <v>35</v>
      </c>
    </row>
    <row r="66" spans="1:9" ht="16.5" x14ac:dyDescent="0.25">
      <c r="A66" s="62">
        <v>16</v>
      </c>
      <c r="B66" s="79">
        <v>45215</v>
      </c>
      <c r="C66" s="79">
        <v>45212</v>
      </c>
      <c r="D66" s="93">
        <v>75</v>
      </c>
      <c r="E66" s="91" t="s">
        <v>99</v>
      </c>
      <c r="F66" s="91" t="s">
        <v>100</v>
      </c>
      <c r="G66" s="126">
        <v>175</v>
      </c>
      <c r="H66" s="127">
        <v>13125</v>
      </c>
      <c r="I66" s="100">
        <v>35</v>
      </c>
    </row>
    <row r="67" spans="1:9" ht="16.5" x14ac:dyDescent="0.25">
      <c r="A67" s="62">
        <v>16</v>
      </c>
      <c r="B67" s="79">
        <v>45215</v>
      </c>
      <c r="C67" s="79">
        <v>45212</v>
      </c>
      <c r="D67" s="93">
        <v>241</v>
      </c>
      <c r="E67" s="91" t="s">
        <v>14</v>
      </c>
      <c r="F67" s="91" t="s">
        <v>101</v>
      </c>
      <c r="G67" s="126">
        <v>125</v>
      </c>
      <c r="H67" s="127">
        <v>30125</v>
      </c>
      <c r="I67" s="100">
        <v>241</v>
      </c>
    </row>
    <row r="68" spans="1:9" ht="30" x14ac:dyDescent="0.25">
      <c r="A68" s="62">
        <v>17</v>
      </c>
      <c r="B68" s="79">
        <v>45215</v>
      </c>
      <c r="C68" s="79">
        <v>45215</v>
      </c>
      <c r="D68" s="93">
        <v>1</v>
      </c>
      <c r="E68" s="91" t="s">
        <v>102</v>
      </c>
      <c r="F68" s="91" t="s">
        <v>103</v>
      </c>
      <c r="G68" s="126">
        <v>9829</v>
      </c>
      <c r="H68" s="127">
        <v>9829.4</v>
      </c>
      <c r="I68" s="100">
        <v>0</v>
      </c>
    </row>
    <row r="69" spans="1:9" ht="16.5" x14ac:dyDescent="0.25">
      <c r="A69" s="62">
        <v>18</v>
      </c>
      <c r="B69" s="79">
        <v>45215</v>
      </c>
      <c r="C69" s="79">
        <v>45212</v>
      </c>
      <c r="D69" s="94">
        <v>500</v>
      </c>
      <c r="E69" s="91" t="s">
        <v>14</v>
      </c>
      <c r="F69" s="69" t="s">
        <v>104</v>
      </c>
      <c r="G69" s="126">
        <v>182</v>
      </c>
      <c r="H69" s="127">
        <v>91000</v>
      </c>
      <c r="I69" s="100">
        <v>500</v>
      </c>
    </row>
    <row r="70" spans="1:9" ht="16.5" x14ac:dyDescent="0.25">
      <c r="A70" s="62">
        <v>18</v>
      </c>
      <c r="B70" s="79">
        <v>45215</v>
      </c>
      <c r="C70" s="79">
        <v>45212</v>
      </c>
      <c r="D70" s="88">
        <v>400</v>
      </c>
      <c r="E70" s="91" t="s">
        <v>95</v>
      </c>
      <c r="F70" s="69" t="s">
        <v>105</v>
      </c>
      <c r="G70" s="126">
        <v>20</v>
      </c>
      <c r="H70" s="127">
        <v>8000</v>
      </c>
      <c r="I70" s="100">
        <v>400</v>
      </c>
    </row>
    <row r="71" spans="1:9" ht="16.5" x14ac:dyDescent="0.25">
      <c r="A71" s="62">
        <v>18</v>
      </c>
      <c r="B71" s="79">
        <v>45215</v>
      </c>
      <c r="C71" s="79">
        <v>45212</v>
      </c>
      <c r="D71" s="94">
        <v>200</v>
      </c>
      <c r="E71" s="91" t="s">
        <v>14</v>
      </c>
      <c r="F71" s="91" t="s">
        <v>106</v>
      </c>
      <c r="G71" s="126">
        <v>98</v>
      </c>
      <c r="H71" s="127">
        <v>19600</v>
      </c>
      <c r="I71" s="100">
        <v>200</v>
      </c>
    </row>
    <row r="72" spans="1:9" ht="30" x14ac:dyDescent="0.25">
      <c r="A72" s="62">
        <v>18</v>
      </c>
      <c r="B72" s="63">
        <v>45215</v>
      </c>
      <c r="C72" s="63">
        <v>45212</v>
      </c>
      <c r="D72" s="94">
        <v>310</v>
      </c>
      <c r="E72" s="91" t="s">
        <v>14</v>
      </c>
      <c r="F72" s="91" t="s">
        <v>107</v>
      </c>
      <c r="G72" s="125">
        <v>160</v>
      </c>
      <c r="H72" s="127">
        <v>49600</v>
      </c>
      <c r="I72" s="100">
        <v>310</v>
      </c>
    </row>
    <row r="73" spans="1:9" ht="16.5" x14ac:dyDescent="0.25">
      <c r="A73" s="62">
        <v>18</v>
      </c>
      <c r="B73" s="63">
        <v>45215</v>
      </c>
      <c r="C73" s="63">
        <v>45212</v>
      </c>
      <c r="D73" s="94">
        <v>24</v>
      </c>
      <c r="E73" s="91" t="s">
        <v>108</v>
      </c>
      <c r="F73" s="91" t="s">
        <v>109</v>
      </c>
      <c r="G73" s="126">
        <v>120</v>
      </c>
      <c r="H73" s="127">
        <v>2880</v>
      </c>
      <c r="I73" s="100">
        <v>24</v>
      </c>
    </row>
    <row r="74" spans="1:9" ht="16.5" x14ac:dyDescent="0.25">
      <c r="A74" s="62">
        <v>19</v>
      </c>
      <c r="B74" s="63">
        <v>45215</v>
      </c>
      <c r="C74" s="63">
        <v>45212</v>
      </c>
      <c r="D74" s="94">
        <v>6</v>
      </c>
      <c r="E74" s="91" t="s">
        <v>110</v>
      </c>
      <c r="F74" s="91" t="s">
        <v>111</v>
      </c>
      <c r="G74" s="126">
        <v>450</v>
      </c>
      <c r="H74" s="127">
        <v>2700</v>
      </c>
      <c r="I74" s="100">
        <v>6</v>
      </c>
    </row>
    <row r="75" spans="1:9" ht="16.5" x14ac:dyDescent="0.25">
      <c r="A75" s="62">
        <v>19</v>
      </c>
      <c r="B75" s="63">
        <v>45215</v>
      </c>
      <c r="C75" s="63">
        <v>45212</v>
      </c>
      <c r="D75" s="94">
        <v>6</v>
      </c>
      <c r="E75" s="91" t="s">
        <v>112</v>
      </c>
      <c r="F75" s="91" t="s">
        <v>113</v>
      </c>
      <c r="G75" s="126">
        <v>550</v>
      </c>
      <c r="H75" s="127">
        <v>3300</v>
      </c>
      <c r="I75" s="100">
        <v>6</v>
      </c>
    </row>
    <row r="76" spans="1:9" ht="16.5" x14ac:dyDescent="0.25">
      <c r="A76" s="62">
        <v>19</v>
      </c>
      <c r="B76" s="63">
        <v>45215</v>
      </c>
      <c r="C76" s="63">
        <v>45212</v>
      </c>
      <c r="D76" s="88">
        <v>2</v>
      </c>
      <c r="E76" s="91" t="s">
        <v>115</v>
      </c>
      <c r="F76" s="69" t="s">
        <v>114</v>
      </c>
      <c r="G76" s="126">
        <v>650</v>
      </c>
      <c r="H76" s="127">
        <v>1300</v>
      </c>
      <c r="I76" s="100"/>
    </row>
    <row r="77" spans="1:9" ht="16.5" x14ac:dyDescent="0.25">
      <c r="A77" s="62">
        <v>19</v>
      </c>
      <c r="B77" s="63">
        <v>45215</v>
      </c>
      <c r="C77" s="63">
        <v>45212</v>
      </c>
      <c r="D77" s="88">
        <v>4</v>
      </c>
      <c r="E77" s="91" t="s">
        <v>116</v>
      </c>
      <c r="F77" s="69" t="s">
        <v>117</v>
      </c>
      <c r="G77" s="126">
        <v>1500</v>
      </c>
      <c r="H77" s="127">
        <v>6000</v>
      </c>
      <c r="I77" s="100">
        <v>4</v>
      </c>
    </row>
    <row r="78" spans="1:9" ht="16.5" x14ac:dyDescent="0.25">
      <c r="A78" s="62">
        <v>19</v>
      </c>
      <c r="B78" s="63">
        <v>45215</v>
      </c>
      <c r="C78" s="63">
        <v>45212</v>
      </c>
      <c r="D78" s="88">
        <v>5</v>
      </c>
      <c r="E78" s="91" t="s">
        <v>118</v>
      </c>
      <c r="F78" s="95" t="s">
        <v>119</v>
      </c>
      <c r="G78" s="126">
        <v>10000</v>
      </c>
      <c r="H78" s="127">
        <v>50000</v>
      </c>
      <c r="I78" s="100"/>
    </row>
    <row r="79" spans="1:9" ht="16.5" x14ac:dyDescent="0.25">
      <c r="A79" s="62">
        <v>19</v>
      </c>
      <c r="B79" s="63">
        <v>45215</v>
      </c>
      <c r="C79" s="63">
        <v>45212</v>
      </c>
      <c r="D79" s="70">
        <v>4</v>
      </c>
      <c r="E79" s="91" t="s">
        <v>118</v>
      </c>
      <c r="F79" s="69" t="s">
        <v>120</v>
      </c>
      <c r="G79" s="126">
        <v>10000</v>
      </c>
      <c r="H79" s="127">
        <v>40000</v>
      </c>
      <c r="I79" s="100"/>
    </row>
    <row r="80" spans="1:9" ht="16.5" x14ac:dyDescent="0.25">
      <c r="A80" s="62">
        <v>19</v>
      </c>
      <c r="B80" s="63">
        <v>45215</v>
      </c>
      <c r="C80" s="63">
        <v>45212</v>
      </c>
      <c r="D80" s="88">
        <v>4</v>
      </c>
      <c r="E80" s="91" t="s">
        <v>118</v>
      </c>
      <c r="F80" s="69" t="s">
        <v>121</v>
      </c>
      <c r="G80" s="126">
        <v>1000</v>
      </c>
      <c r="H80" s="127">
        <v>40000</v>
      </c>
      <c r="I80" s="100"/>
    </row>
    <row r="81" spans="1:9" ht="16.5" x14ac:dyDescent="0.25">
      <c r="A81" s="62">
        <v>19</v>
      </c>
      <c r="B81" s="63">
        <v>45215</v>
      </c>
      <c r="C81" s="63">
        <v>45212</v>
      </c>
      <c r="D81" s="88">
        <v>4</v>
      </c>
      <c r="E81" s="91" t="s">
        <v>118</v>
      </c>
      <c r="F81" s="69" t="s">
        <v>122</v>
      </c>
      <c r="G81" s="126">
        <v>8000</v>
      </c>
      <c r="H81" s="127">
        <v>32000</v>
      </c>
      <c r="I81" s="100"/>
    </row>
    <row r="82" spans="1:9" ht="16.5" x14ac:dyDescent="0.25">
      <c r="A82" s="62">
        <v>19</v>
      </c>
      <c r="B82" s="63">
        <v>45215</v>
      </c>
      <c r="C82" s="63">
        <v>45212</v>
      </c>
      <c r="D82" s="88">
        <v>4</v>
      </c>
      <c r="E82" s="91" t="s">
        <v>123</v>
      </c>
      <c r="F82" s="92" t="s">
        <v>124</v>
      </c>
      <c r="G82" s="126">
        <v>950</v>
      </c>
      <c r="H82" s="127">
        <v>3800</v>
      </c>
      <c r="I82" s="100">
        <v>4</v>
      </c>
    </row>
    <row r="83" spans="1:9" ht="16.5" x14ac:dyDescent="0.25">
      <c r="A83" s="62">
        <v>19</v>
      </c>
      <c r="B83" s="63">
        <v>45215</v>
      </c>
      <c r="C83" s="63">
        <v>45212</v>
      </c>
      <c r="D83" s="88">
        <v>4</v>
      </c>
      <c r="E83" s="91" t="s">
        <v>125</v>
      </c>
      <c r="F83" s="69" t="s">
        <v>126</v>
      </c>
      <c r="G83" s="126">
        <v>850</v>
      </c>
      <c r="H83" s="127">
        <v>3400</v>
      </c>
      <c r="I83" s="100">
        <v>4</v>
      </c>
    </row>
    <row r="84" spans="1:9" ht="16.5" x14ac:dyDescent="0.25">
      <c r="A84" s="62">
        <v>19</v>
      </c>
      <c r="B84" s="63">
        <v>45215</v>
      </c>
      <c r="C84" s="63">
        <v>45212</v>
      </c>
      <c r="D84" s="88">
        <v>8</v>
      </c>
      <c r="E84" s="91" t="s">
        <v>127</v>
      </c>
      <c r="F84" s="69" t="s">
        <v>128</v>
      </c>
      <c r="G84" s="126">
        <v>2000</v>
      </c>
      <c r="H84" s="127">
        <f>G84*D84</f>
        <v>16000</v>
      </c>
      <c r="I84" s="100">
        <v>8</v>
      </c>
    </row>
    <row r="85" spans="1:9" ht="16.5" x14ac:dyDescent="0.25">
      <c r="A85" s="62">
        <v>19</v>
      </c>
      <c r="B85" s="79">
        <v>45215</v>
      </c>
      <c r="C85" s="79">
        <v>45212</v>
      </c>
      <c r="D85" s="88">
        <v>8</v>
      </c>
      <c r="E85" s="91" t="s">
        <v>127</v>
      </c>
      <c r="F85" s="69" t="s">
        <v>129</v>
      </c>
      <c r="G85" s="126">
        <v>2000</v>
      </c>
      <c r="H85" s="127">
        <f>G85*D85</f>
        <v>16000</v>
      </c>
      <c r="I85" s="100">
        <v>8</v>
      </c>
    </row>
    <row r="86" spans="1:9" ht="16.5" x14ac:dyDescent="0.25">
      <c r="A86" s="62">
        <v>19</v>
      </c>
      <c r="B86" s="79">
        <v>45215</v>
      </c>
      <c r="C86" s="79">
        <v>45212</v>
      </c>
      <c r="D86" s="94">
        <v>2</v>
      </c>
      <c r="E86" s="91" t="s">
        <v>115</v>
      </c>
      <c r="F86" s="91" t="s">
        <v>130</v>
      </c>
      <c r="G86" s="126">
        <v>4000</v>
      </c>
      <c r="H86" s="127">
        <v>8000</v>
      </c>
      <c r="I86" s="100"/>
    </row>
    <row r="87" spans="1:9" ht="16.5" x14ac:dyDescent="0.25">
      <c r="A87" s="62">
        <v>19</v>
      </c>
      <c r="B87" s="79">
        <v>45215</v>
      </c>
      <c r="C87" s="79">
        <v>45212</v>
      </c>
      <c r="D87" s="94">
        <v>1</v>
      </c>
      <c r="E87" s="91" t="s">
        <v>115</v>
      </c>
      <c r="F87" s="91" t="s">
        <v>131</v>
      </c>
      <c r="G87" s="126">
        <v>450</v>
      </c>
      <c r="H87" s="127">
        <v>900</v>
      </c>
      <c r="I87" s="100">
        <v>1</v>
      </c>
    </row>
    <row r="88" spans="1:9" ht="16.5" x14ac:dyDescent="0.25">
      <c r="A88" s="62">
        <v>19</v>
      </c>
      <c r="B88" s="79">
        <v>45215</v>
      </c>
      <c r="C88" s="79">
        <v>45212</v>
      </c>
      <c r="D88" s="94">
        <v>3</v>
      </c>
      <c r="E88" s="91" t="s">
        <v>115</v>
      </c>
      <c r="F88" s="91" t="s">
        <v>132</v>
      </c>
      <c r="G88" s="126">
        <v>450</v>
      </c>
      <c r="H88" s="127">
        <v>1350</v>
      </c>
      <c r="I88" s="100">
        <v>2</v>
      </c>
    </row>
    <row r="89" spans="1:9" ht="16.5" x14ac:dyDescent="0.25">
      <c r="A89" s="62">
        <v>19</v>
      </c>
      <c r="B89" s="79">
        <v>45215</v>
      </c>
      <c r="C89" s="79">
        <v>45212</v>
      </c>
      <c r="D89" s="94">
        <v>2</v>
      </c>
      <c r="E89" s="91" t="s">
        <v>115</v>
      </c>
      <c r="F89" s="69" t="s">
        <v>133</v>
      </c>
      <c r="G89" s="126">
        <v>950</v>
      </c>
      <c r="H89" s="127">
        <v>1900</v>
      </c>
      <c r="I89" s="100">
        <v>2</v>
      </c>
    </row>
    <row r="90" spans="1:9" ht="16.5" x14ac:dyDescent="0.25">
      <c r="A90" s="62">
        <v>19</v>
      </c>
      <c r="B90" s="79">
        <v>45215</v>
      </c>
      <c r="C90" s="79">
        <v>45212</v>
      </c>
      <c r="D90" s="62">
        <v>1</v>
      </c>
      <c r="E90" s="91" t="s">
        <v>115</v>
      </c>
      <c r="F90" s="69" t="s">
        <v>134</v>
      </c>
      <c r="G90" s="126">
        <v>2500</v>
      </c>
      <c r="H90" s="127">
        <v>2500</v>
      </c>
      <c r="I90" s="100">
        <v>1</v>
      </c>
    </row>
    <row r="91" spans="1:9" ht="16.5" x14ac:dyDescent="0.25">
      <c r="A91" s="62">
        <v>19</v>
      </c>
      <c r="B91" s="79">
        <v>45215</v>
      </c>
      <c r="C91" s="79">
        <v>45212</v>
      </c>
      <c r="D91" s="94">
        <v>1</v>
      </c>
      <c r="E91" s="96" t="s">
        <v>115</v>
      </c>
      <c r="F91" s="91" t="s">
        <v>135</v>
      </c>
      <c r="G91" s="126">
        <v>425</v>
      </c>
      <c r="H91" s="127">
        <v>425</v>
      </c>
      <c r="I91" s="100">
        <v>1</v>
      </c>
    </row>
    <row r="92" spans="1:9" ht="16.5" x14ac:dyDescent="0.25">
      <c r="A92" s="62">
        <v>19</v>
      </c>
      <c r="B92" s="79">
        <v>45215</v>
      </c>
      <c r="C92" s="79">
        <v>45212</v>
      </c>
      <c r="D92" s="94">
        <v>2</v>
      </c>
      <c r="E92" s="91" t="s">
        <v>115</v>
      </c>
      <c r="F92" s="91" t="s">
        <v>136</v>
      </c>
      <c r="G92" s="126">
        <v>2500</v>
      </c>
      <c r="H92" s="127">
        <v>5000</v>
      </c>
      <c r="I92" s="100">
        <v>2</v>
      </c>
    </row>
    <row r="93" spans="1:9" ht="16.5" x14ac:dyDescent="0.25">
      <c r="A93" s="62">
        <v>19</v>
      </c>
      <c r="B93" s="79">
        <v>45215</v>
      </c>
      <c r="C93" s="79">
        <v>45212</v>
      </c>
      <c r="D93" s="94">
        <v>2</v>
      </c>
      <c r="E93" s="91" t="s">
        <v>115</v>
      </c>
      <c r="F93" s="91" t="s">
        <v>137</v>
      </c>
      <c r="G93" s="126">
        <v>690</v>
      </c>
      <c r="H93" s="127">
        <v>1380</v>
      </c>
      <c r="I93" s="100">
        <v>1</v>
      </c>
    </row>
    <row r="94" spans="1:9" ht="16.5" x14ac:dyDescent="0.25">
      <c r="A94" s="62">
        <v>19</v>
      </c>
      <c r="B94" s="79">
        <v>45215</v>
      </c>
      <c r="C94" s="79">
        <v>45212</v>
      </c>
      <c r="D94" s="94">
        <v>2</v>
      </c>
      <c r="E94" s="91" t="s">
        <v>115</v>
      </c>
      <c r="F94" s="91" t="s">
        <v>138</v>
      </c>
      <c r="G94" s="126">
        <v>2500</v>
      </c>
      <c r="H94" s="127">
        <v>5000</v>
      </c>
      <c r="I94" s="100">
        <v>1</v>
      </c>
    </row>
    <row r="95" spans="1:9" ht="16.5" x14ac:dyDescent="0.25">
      <c r="A95" s="62">
        <v>19</v>
      </c>
      <c r="B95" s="79">
        <v>45215</v>
      </c>
      <c r="C95" s="79">
        <v>45212</v>
      </c>
      <c r="D95" s="94">
        <v>2</v>
      </c>
      <c r="E95" s="91" t="s">
        <v>139</v>
      </c>
      <c r="F95" s="91" t="s">
        <v>140</v>
      </c>
      <c r="G95" s="126">
        <v>690</v>
      </c>
      <c r="H95" s="127">
        <v>1380</v>
      </c>
      <c r="I95" s="100"/>
    </row>
    <row r="96" spans="1:9" ht="16.5" x14ac:dyDescent="0.25">
      <c r="A96" s="62">
        <v>19</v>
      </c>
      <c r="B96" s="79">
        <v>45215</v>
      </c>
      <c r="C96" s="79">
        <v>45212</v>
      </c>
      <c r="D96" s="88">
        <v>2</v>
      </c>
      <c r="E96" s="97" t="s">
        <v>115</v>
      </c>
      <c r="F96" s="69" t="s">
        <v>141</v>
      </c>
      <c r="G96" s="126">
        <v>690</v>
      </c>
      <c r="H96" s="127">
        <v>1380</v>
      </c>
      <c r="I96" s="100"/>
    </row>
    <row r="97" spans="1:9" ht="16.5" x14ac:dyDescent="0.25">
      <c r="A97" s="62">
        <v>19</v>
      </c>
      <c r="B97" s="79">
        <v>45215</v>
      </c>
      <c r="C97" s="79">
        <v>45212</v>
      </c>
      <c r="D97" s="88">
        <v>2</v>
      </c>
      <c r="E97" s="91" t="s">
        <v>115</v>
      </c>
      <c r="F97" s="69" t="s">
        <v>142</v>
      </c>
      <c r="G97" s="126">
        <v>1500</v>
      </c>
      <c r="H97" s="127">
        <v>3000</v>
      </c>
      <c r="I97" s="100"/>
    </row>
    <row r="98" spans="1:9" ht="16.5" x14ac:dyDescent="0.25">
      <c r="A98" s="62">
        <v>19</v>
      </c>
      <c r="B98" s="79">
        <v>45215</v>
      </c>
      <c r="C98" s="79">
        <v>45212</v>
      </c>
      <c r="D98" s="88">
        <v>2</v>
      </c>
      <c r="E98" s="91" t="s">
        <v>115</v>
      </c>
      <c r="F98" s="69" t="s">
        <v>143</v>
      </c>
      <c r="G98" s="126">
        <v>1500</v>
      </c>
      <c r="H98" s="127">
        <v>3000</v>
      </c>
      <c r="I98" s="100"/>
    </row>
    <row r="99" spans="1:9" ht="30" x14ac:dyDescent="0.25">
      <c r="A99" s="62">
        <v>19</v>
      </c>
      <c r="B99" s="63">
        <v>45215</v>
      </c>
      <c r="C99" s="63">
        <v>45212</v>
      </c>
      <c r="D99" s="88">
        <v>1</v>
      </c>
      <c r="E99" s="91" t="s">
        <v>115</v>
      </c>
      <c r="F99" s="69" t="s">
        <v>144</v>
      </c>
      <c r="G99" s="126">
        <v>950</v>
      </c>
      <c r="H99" s="127">
        <v>950</v>
      </c>
      <c r="I99" s="100"/>
    </row>
    <row r="100" spans="1:9" ht="16.5" x14ac:dyDescent="0.25">
      <c r="A100" s="62">
        <v>19</v>
      </c>
      <c r="B100" s="63">
        <v>45215</v>
      </c>
      <c r="C100" s="63">
        <v>45212</v>
      </c>
      <c r="D100" s="88">
        <v>1</v>
      </c>
      <c r="E100" s="91" t="s">
        <v>115</v>
      </c>
      <c r="F100" s="69" t="s">
        <v>145</v>
      </c>
      <c r="G100" s="126">
        <v>690</v>
      </c>
      <c r="H100" s="127">
        <v>690</v>
      </c>
      <c r="I100" s="100"/>
    </row>
    <row r="101" spans="1:9" ht="16.5" x14ac:dyDescent="0.25">
      <c r="A101" s="62">
        <v>19</v>
      </c>
      <c r="B101" s="63">
        <v>45215</v>
      </c>
      <c r="C101" s="63">
        <v>45212</v>
      </c>
      <c r="D101" s="88">
        <v>2</v>
      </c>
      <c r="E101" s="69" t="s">
        <v>115</v>
      </c>
      <c r="F101" s="69" t="s">
        <v>146</v>
      </c>
      <c r="G101" s="126">
        <v>1700</v>
      </c>
      <c r="H101" s="127">
        <v>3400</v>
      </c>
      <c r="I101" s="100"/>
    </row>
    <row r="102" spans="1:9" ht="16.5" x14ac:dyDescent="0.25">
      <c r="A102" s="62">
        <v>19</v>
      </c>
      <c r="B102" s="63">
        <v>45215</v>
      </c>
      <c r="C102" s="63">
        <v>45212</v>
      </c>
      <c r="D102" s="88">
        <v>2</v>
      </c>
      <c r="E102" s="69" t="s">
        <v>139</v>
      </c>
      <c r="F102" s="69" t="s">
        <v>147</v>
      </c>
      <c r="G102" s="126">
        <v>1700</v>
      </c>
      <c r="H102" s="127">
        <v>3400</v>
      </c>
      <c r="I102" s="100"/>
    </row>
    <row r="103" spans="1:9" ht="16.5" x14ac:dyDescent="0.25">
      <c r="A103" s="62">
        <v>19</v>
      </c>
      <c r="B103" s="63">
        <v>45215</v>
      </c>
      <c r="C103" s="63">
        <v>45212</v>
      </c>
      <c r="D103" s="88">
        <v>2</v>
      </c>
      <c r="E103" s="69" t="s">
        <v>115</v>
      </c>
      <c r="F103" s="69" t="s">
        <v>148</v>
      </c>
      <c r="G103" s="126">
        <v>1700</v>
      </c>
      <c r="H103" s="127">
        <v>3400</v>
      </c>
      <c r="I103" s="100"/>
    </row>
    <row r="104" spans="1:9" ht="15" customHeight="1" x14ac:dyDescent="0.25">
      <c r="A104" s="62">
        <v>19</v>
      </c>
      <c r="B104" s="63">
        <v>45215</v>
      </c>
      <c r="C104" s="63">
        <v>45212</v>
      </c>
      <c r="D104" s="88">
        <v>2</v>
      </c>
      <c r="E104" s="69" t="s">
        <v>139</v>
      </c>
      <c r="F104" s="69" t="s">
        <v>149</v>
      </c>
      <c r="G104" s="126">
        <v>1700</v>
      </c>
      <c r="H104" s="127">
        <v>3400</v>
      </c>
      <c r="I104" s="100"/>
    </row>
    <row r="105" spans="1:9" ht="16.5" x14ac:dyDescent="0.25">
      <c r="A105" s="62">
        <v>19</v>
      </c>
      <c r="B105" s="63">
        <v>45215</v>
      </c>
      <c r="C105" s="63">
        <v>45212</v>
      </c>
      <c r="D105" s="88">
        <v>2</v>
      </c>
      <c r="E105" s="69" t="s">
        <v>115</v>
      </c>
      <c r="F105" s="69" t="s">
        <v>150</v>
      </c>
      <c r="G105" s="126">
        <v>1700</v>
      </c>
      <c r="H105" s="127">
        <v>3400</v>
      </c>
      <c r="I105" s="100"/>
    </row>
    <row r="106" spans="1:9" ht="16.5" x14ac:dyDescent="0.25">
      <c r="A106" s="62">
        <v>19</v>
      </c>
      <c r="B106" s="63">
        <v>45215</v>
      </c>
      <c r="C106" s="63">
        <v>45212</v>
      </c>
      <c r="D106" s="94">
        <v>2</v>
      </c>
      <c r="E106" s="91" t="s">
        <v>115</v>
      </c>
      <c r="F106" s="91" t="s">
        <v>151</v>
      </c>
      <c r="G106" s="126">
        <v>1700</v>
      </c>
      <c r="H106" s="127">
        <v>3400</v>
      </c>
      <c r="I106" s="100"/>
    </row>
    <row r="107" spans="1:9" ht="16.5" x14ac:dyDescent="0.25">
      <c r="A107" s="62">
        <v>19</v>
      </c>
      <c r="B107" s="63">
        <v>45215</v>
      </c>
      <c r="C107" s="63">
        <v>45212</v>
      </c>
      <c r="D107" s="94">
        <v>3</v>
      </c>
      <c r="E107" s="91" t="s">
        <v>115</v>
      </c>
      <c r="F107" s="91" t="s">
        <v>152</v>
      </c>
      <c r="G107" s="125">
        <v>1700</v>
      </c>
      <c r="H107" s="127">
        <v>5100</v>
      </c>
      <c r="I107" s="100"/>
    </row>
    <row r="108" spans="1:9" ht="30" x14ac:dyDescent="0.25">
      <c r="A108" s="62">
        <v>19</v>
      </c>
      <c r="B108" s="63">
        <v>45215</v>
      </c>
      <c r="C108" s="63">
        <v>45212</v>
      </c>
      <c r="D108" s="94">
        <v>3</v>
      </c>
      <c r="E108" s="91" t="s">
        <v>115</v>
      </c>
      <c r="F108" s="91" t="s">
        <v>153</v>
      </c>
      <c r="G108" s="126">
        <v>810</v>
      </c>
      <c r="H108" s="127">
        <v>2430</v>
      </c>
      <c r="I108" s="100"/>
    </row>
    <row r="109" spans="1:9" ht="16.5" x14ac:dyDescent="0.25">
      <c r="A109" s="62">
        <v>19</v>
      </c>
      <c r="B109" s="63">
        <v>45215</v>
      </c>
      <c r="C109" s="63">
        <v>45212</v>
      </c>
      <c r="D109" s="94">
        <v>2</v>
      </c>
      <c r="E109" s="91" t="s">
        <v>115</v>
      </c>
      <c r="F109" s="69" t="s">
        <v>154</v>
      </c>
      <c r="G109" s="126">
        <v>198</v>
      </c>
      <c r="H109" s="127">
        <v>396</v>
      </c>
      <c r="I109" s="100"/>
    </row>
    <row r="110" spans="1:9" ht="16.5" x14ac:dyDescent="0.25">
      <c r="A110" s="62">
        <v>19</v>
      </c>
      <c r="B110" s="63">
        <v>45215</v>
      </c>
      <c r="C110" s="63">
        <v>45212</v>
      </c>
      <c r="D110" s="88">
        <v>2</v>
      </c>
      <c r="E110" s="91" t="s">
        <v>115</v>
      </c>
      <c r="F110" s="69" t="s">
        <v>155</v>
      </c>
      <c r="G110" s="126">
        <v>750</v>
      </c>
      <c r="H110" s="127">
        <v>1500</v>
      </c>
      <c r="I110" s="100"/>
    </row>
    <row r="111" spans="1:9" ht="16.5" x14ac:dyDescent="0.25">
      <c r="A111" s="62">
        <v>19</v>
      </c>
      <c r="B111" s="63">
        <v>45215</v>
      </c>
      <c r="C111" s="63">
        <v>45212</v>
      </c>
      <c r="D111" s="94">
        <v>2</v>
      </c>
      <c r="E111" s="91" t="s">
        <v>115</v>
      </c>
      <c r="F111" s="91" t="s">
        <v>156</v>
      </c>
      <c r="G111" s="126">
        <v>550</v>
      </c>
      <c r="H111" s="127">
        <v>1100</v>
      </c>
      <c r="I111" s="100"/>
    </row>
    <row r="112" spans="1:9" ht="16.5" x14ac:dyDescent="0.25">
      <c r="A112" s="62">
        <v>20</v>
      </c>
      <c r="B112" s="63" t="s">
        <v>159</v>
      </c>
      <c r="C112" s="63">
        <v>45215</v>
      </c>
      <c r="D112" s="94">
        <v>30</v>
      </c>
      <c r="E112" s="91" t="s">
        <v>160</v>
      </c>
      <c r="F112" s="91" t="s">
        <v>161</v>
      </c>
      <c r="G112" s="126">
        <v>4420</v>
      </c>
      <c r="H112" s="127">
        <v>132600</v>
      </c>
      <c r="I112" s="100">
        <v>30</v>
      </c>
    </row>
    <row r="113" spans="1:9" ht="16.5" x14ac:dyDescent="0.25">
      <c r="A113" s="62">
        <v>20</v>
      </c>
      <c r="B113" s="63" t="s">
        <v>159</v>
      </c>
      <c r="C113" s="63">
        <v>45215</v>
      </c>
      <c r="D113" s="94">
        <v>30</v>
      </c>
      <c r="E113" s="91" t="s">
        <v>160</v>
      </c>
      <c r="F113" s="91" t="s">
        <v>162</v>
      </c>
      <c r="G113" s="126">
        <v>4940</v>
      </c>
      <c r="H113" s="127">
        <v>148200</v>
      </c>
      <c r="I113" s="100">
        <v>18</v>
      </c>
    </row>
    <row r="114" spans="1:9" ht="16.5" x14ac:dyDescent="0.25">
      <c r="A114" s="62">
        <v>20</v>
      </c>
      <c r="B114" s="63" t="s">
        <v>159</v>
      </c>
      <c r="C114" s="63">
        <v>45215</v>
      </c>
      <c r="D114" s="94">
        <v>8</v>
      </c>
      <c r="E114" s="91" t="s">
        <v>163</v>
      </c>
      <c r="F114" s="91" t="s">
        <v>164</v>
      </c>
      <c r="G114" s="126">
        <v>4885</v>
      </c>
      <c r="H114" s="127">
        <v>39080</v>
      </c>
      <c r="I114" s="100">
        <v>8</v>
      </c>
    </row>
    <row r="115" spans="1:9" ht="16.5" x14ac:dyDescent="0.25">
      <c r="A115" s="62">
        <v>20</v>
      </c>
      <c r="B115" s="63" t="s">
        <v>159</v>
      </c>
      <c r="C115" s="63">
        <v>45215</v>
      </c>
      <c r="D115" s="94">
        <v>1</v>
      </c>
      <c r="E115" s="91" t="s">
        <v>165</v>
      </c>
      <c r="F115" s="91" t="s">
        <v>166</v>
      </c>
      <c r="G115" s="126">
        <v>1295</v>
      </c>
      <c r="H115" s="127">
        <v>1295</v>
      </c>
      <c r="I115" s="100">
        <v>1</v>
      </c>
    </row>
    <row r="116" spans="1:9" ht="16.5" x14ac:dyDescent="0.25">
      <c r="A116" s="62">
        <v>20</v>
      </c>
      <c r="B116" s="63" t="s">
        <v>159</v>
      </c>
      <c r="C116" s="63">
        <v>45215</v>
      </c>
      <c r="D116" s="88">
        <v>5</v>
      </c>
      <c r="E116" s="69" t="s">
        <v>163</v>
      </c>
      <c r="F116" s="69" t="s">
        <v>167</v>
      </c>
      <c r="G116" s="126">
        <v>5242</v>
      </c>
      <c r="H116" s="127">
        <v>26210</v>
      </c>
      <c r="I116" s="100">
        <v>5</v>
      </c>
    </row>
    <row r="117" spans="1:9" ht="16.5" x14ac:dyDescent="0.25">
      <c r="A117" s="62">
        <v>20</v>
      </c>
      <c r="B117" s="63" t="s">
        <v>159</v>
      </c>
      <c r="C117" s="63">
        <v>45215</v>
      </c>
      <c r="D117" s="88">
        <v>5</v>
      </c>
      <c r="E117" s="69" t="s">
        <v>163</v>
      </c>
      <c r="F117" s="69" t="s">
        <v>168</v>
      </c>
      <c r="G117" s="126">
        <v>4446</v>
      </c>
      <c r="H117" s="127">
        <v>22230</v>
      </c>
      <c r="I117" s="100">
        <v>5</v>
      </c>
    </row>
    <row r="118" spans="1:9" ht="16.5" x14ac:dyDescent="0.25">
      <c r="A118" s="62">
        <v>20</v>
      </c>
      <c r="B118" s="63" t="s">
        <v>159</v>
      </c>
      <c r="C118" s="63">
        <v>45215</v>
      </c>
      <c r="D118" s="88">
        <v>3</v>
      </c>
      <c r="E118" s="69" t="s">
        <v>123</v>
      </c>
      <c r="F118" s="69" t="s">
        <v>169</v>
      </c>
      <c r="G118" s="126">
        <v>4680</v>
      </c>
      <c r="H118" s="127">
        <v>14040</v>
      </c>
      <c r="I118" s="100">
        <v>3</v>
      </c>
    </row>
    <row r="119" spans="1:9" ht="16.5" x14ac:dyDescent="0.25">
      <c r="A119" s="62">
        <v>20</v>
      </c>
      <c r="B119" s="63" t="s">
        <v>159</v>
      </c>
      <c r="C119" s="63">
        <v>45215</v>
      </c>
      <c r="D119" s="88">
        <v>4</v>
      </c>
      <c r="E119" s="69" t="s">
        <v>160</v>
      </c>
      <c r="F119" s="69" t="s">
        <v>170</v>
      </c>
      <c r="G119" s="126">
        <v>5850</v>
      </c>
      <c r="H119" s="127">
        <v>23400</v>
      </c>
      <c r="I119" s="100">
        <v>4</v>
      </c>
    </row>
    <row r="120" spans="1:9" ht="16.5" x14ac:dyDescent="0.25">
      <c r="A120" s="62">
        <v>20</v>
      </c>
      <c r="B120" s="63" t="s">
        <v>159</v>
      </c>
      <c r="C120" s="63">
        <v>45215</v>
      </c>
      <c r="D120" s="88">
        <v>4</v>
      </c>
      <c r="E120" s="91" t="s">
        <v>160</v>
      </c>
      <c r="F120" s="69" t="s">
        <v>171</v>
      </c>
      <c r="G120" s="126">
        <v>8190</v>
      </c>
      <c r="H120" s="127">
        <v>32760</v>
      </c>
      <c r="I120" s="100">
        <v>4</v>
      </c>
    </row>
    <row r="121" spans="1:9" ht="16.5" x14ac:dyDescent="0.25">
      <c r="A121" s="62">
        <v>20</v>
      </c>
      <c r="B121" s="63" t="s">
        <v>159</v>
      </c>
      <c r="C121" s="63">
        <v>45215</v>
      </c>
      <c r="D121" s="88">
        <v>4</v>
      </c>
      <c r="E121" s="96" t="s">
        <v>160</v>
      </c>
      <c r="F121" s="69" t="s">
        <v>172</v>
      </c>
      <c r="G121" s="126">
        <v>8190</v>
      </c>
      <c r="H121" s="127">
        <v>32760</v>
      </c>
      <c r="I121" s="100">
        <v>4</v>
      </c>
    </row>
    <row r="122" spans="1:9" ht="16.5" x14ac:dyDescent="0.25">
      <c r="A122" s="62">
        <v>20</v>
      </c>
      <c r="B122" s="63" t="s">
        <v>159</v>
      </c>
      <c r="C122" s="63">
        <v>45215</v>
      </c>
      <c r="D122" s="88">
        <v>4</v>
      </c>
      <c r="E122" s="69" t="s">
        <v>163</v>
      </c>
      <c r="F122" s="69" t="s">
        <v>173</v>
      </c>
      <c r="G122" s="126">
        <v>1735</v>
      </c>
      <c r="H122" s="127">
        <v>6940</v>
      </c>
      <c r="I122" s="100">
        <v>4</v>
      </c>
    </row>
    <row r="123" spans="1:9" x14ac:dyDescent="0.25">
      <c r="A123" s="98"/>
      <c r="B123" s="98"/>
      <c r="C123" s="98"/>
      <c r="D123" s="98"/>
      <c r="E123" s="98"/>
      <c r="F123" s="72"/>
      <c r="G123" s="98"/>
      <c r="H123" s="98"/>
      <c r="I123" s="98"/>
    </row>
    <row r="124" spans="1:9" x14ac:dyDescent="0.25">
      <c r="A124" s="98"/>
      <c r="B124" s="98"/>
      <c r="C124" s="98"/>
      <c r="D124" s="98"/>
      <c r="E124" s="98"/>
      <c r="F124" s="72"/>
      <c r="G124" s="98"/>
      <c r="H124" s="98"/>
      <c r="I124" s="98"/>
    </row>
    <row r="125" spans="1:9" x14ac:dyDescent="0.25">
      <c r="A125" s="128"/>
      <c r="B125" s="128"/>
      <c r="C125" s="128"/>
      <c r="D125" s="128"/>
      <c r="E125" s="128"/>
      <c r="F125" s="72"/>
      <c r="G125" s="98"/>
      <c r="H125" s="98"/>
      <c r="I125" s="98"/>
    </row>
    <row r="126" spans="1:9" x14ac:dyDescent="0.25">
      <c r="A126" s="128"/>
      <c r="B126" s="128"/>
      <c r="C126" s="128"/>
      <c r="D126" s="128"/>
      <c r="E126" s="128"/>
      <c r="F126" s="72"/>
      <c r="G126" s="98"/>
      <c r="H126" s="98"/>
      <c r="I126" s="98"/>
    </row>
    <row r="127" spans="1:9" x14ac:dyDescent="0.25">
      <c r="A127" s="128"/>
      <c r="B127" s="128"/>
      <c r="C127" s="128"/>
      <c r="D127" s="128"/>
      <c r="E127" s="128"/>
      <c r="F127" s="72"/>
      <c r="G127" s="98"/>
      <c r="H127" s="98"/>
      <c r="I127" s="98"/>
    </row>
    <row r="128" spans="1:9" x14ac:dyDescent="0.25">
      <c r="A128" s="129"/>
      <c r="B128" s="129"/>
      <c r="C128" s="130"/>
      <c r="D128" s="129"/>
      <c r="E128" s="129"/>
      <c r="F128" s="72"/>
      <c r="G128" s="98"/>
      <c r="H128" s="98"/>
      <c r="I128" s="98"/>
    </row>
    <row r="129" spans="1:9" ht="15" customHeight="1" x14ac:dyDescent="0.25">
      <c r="A129" s="131"/>
      <c r="B129" s="131"/>
      <c r="C129" s="128"/>
      <c r="D129" s="132"/>
      <c r="E129" s="132"/>
      <c r="F129" s="72"/>
      <c r="G129" s="98"/>
      <c r="H129" s="98"/>
      <c r="I129" s="98"/>
    </row>
    <row r="130" spans="1:9" x14ac:dyDescent="0.25">
      <c r="A130" s="128"/>
      <c r="B130" s="128"/>
      <c r="C130" s="128"/>
      <c r="D130" s="128"/>
      <c r="E130" s="128"/>
      <c r="F130" s="72"/>
      <c r="G130" s="98"/>
      <c r="H130" s="98"/>
      <c r="I130" s="98"/>
    </row>
  </sheetData>
  <mergeCells count="6">
    <mergeCell ref="A128:B128"/>
    <mergeCell ref="A129:B129"/>
    <mergeCell ref="D128:E128"/>
    <mergeCell ref="D129:E129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46" fitToHeight="0" orientation="portrait" r:id="rId1"/>
  <rowBreaks count="1" manualBreakCount="1">
    <brk id="7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view="pageBreakPreview" zoomScale="60" zoomScaleNormal="100" workbookViewId="0">
      <selection activeCell="I104" sqref="A1:I104"/>
    </sheetView>
  </sheetViews>
  <sheetFormatPr baseColWidth="10" defaultRowHeight="15" x14ac:dyDescent="0.25"/>
  <cols>
    <col min="1" max="1" width="15.5703125" customWidth="1"/>
    <col min="2" max="2" width="15.7109375" customWidth="1"/>
    <col min="3" max="3" width="17.5703125" customWidth="1"/>
    <col min="4" max="4" width="11.7109375" customWidth="1"/>
    <col min="5" max="5" width="23" customWidth="1"/>
    <col min="6" max="6" width="53.28515625" customWidth="1"/>
    <col min="7" max="7" width="18.28515625" customWidth="1"/>
    <col min="8" max="8" width="24.42578125" customWidth="1"/>
    <col min="9" max="9" width="22.85546875" customWidth="1"/>
  </cols>
  <sheetData>
    <row r="1" spans="1:9" ht="2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9" ht="21" x14ac:dyDescent="0.35">
      <c r="A2" s="52" t="s">
        <v>15</v>
      </c>
      <c r="B2" s="52"/>
      <c r="C2" s="52"/>
      <c r="D2" s="52"/>
      <c r="E2" s="52"/>
      <c r="F2" s="52"/>
      <c r="G2" s="52"/>
      <c r="H2" s="52"/>
      <c r="I2" s="52"/>
    </row>
    <row r="3" spans="1:9" ht="21.75" thickBot="1" x14ac:dyDescent="0.4">
      <c r="A3" s="13"/>
      <c r="B3" s="13"/>
      <c r="C3" s="13"/>
      <c r="D3" s="13"/>
      <c r="E3" s="13"/>
      <c r="F3" s="15"/>
      <c r="G3" s="13"/>
      <c r="H3" s="13"/>
      <c r="I3" s="13"/>
    </row>
    <row r="4" spans="1:9" ht="38.25" thickBot="1" x14ac:dyDescent="0.35">
      <c r="A4" s="7" t="s">
        <v>0</v>
      </c>
      <c r="B4" s="7" t="s">
        <v>6</v>
      </c>
      <c r="C4" s="14" t="s">
        <v>8</v>
      </c>
      <c r="D4" s="7" t="s">
        <v>3</v>
      </c>
      <c r="E4" s="8" t="s">
        <v>2</v>
      </c>
      <c r="F4" s="9" t="s">
        <v>1</v>
      </c>
      <c r="G4" s="8" t="s">
        <v>5</v>
      </c>
      <c r="H4" s="10" t="s">
        <v>4</v>
      </c>
      <c r="I4" s="11" t="s">
        <v>7</v>
      </c>
    </row>
    <row r="5" spans="1:9" ht="17.25" x14ac:dyDescent="0.25">
      <c r="A5" s="16">
        <v>20</v>
      </c>
      <c r="B5" s="17">
        <v>45216</v>
      </c>
      <c r="C5" s="17">
        <v>45215</v>
      </c>
      <c r="D5" s="31">
        <v>10</v>
      </c>
      <c r="E5" s="19" t="s">
        <v>163</v>
      </c>
      <c r="F5" s="24" t="s">
        <v>174</v>
      </c>
      <c r="G5" s="104">
        <v>1950</v>
      </c>
      <c r="H5" s="106">
        <v>1950</v>
      </c>
      <c r="I5" s="103">
        <v>10</v>
      </c>
    </row>
    <row r="6" spans="1:9" ht="17.25" x14ac:dyDescent="0.25">
      <c r="A6" s="16">
        <v>21</v>
      </c>
      <c r="B6" s="17">
        <v>45216</v>
      </c>
      <c r="C6" s="17">
        <v>45210</v>
      </c>
      <c r="D6" s="31">
        <v>1</v>
      </c>
      <c r="E6" s="18" t="s">
        <v>102</v>
      </c>
      <c r="F6" s="4" t="s">
        <v>175</v>
      </c>
      <c r="G6" s="105">
        <v>5750</v>
      </c>
      <c r="H6" s="106">
        <v>5750</v>
      </c>
      <c r="I6" s="103">
        <v>0</v>
      </c>
    </row>
    <row r="7" spans="1:9" ht="34.5" x14ac:dyDescent="0.25">
      <c r="A7" s="16">
        <v>21</v>
      </c>
      <c r="B7" s="17">
        <v>45216</v>
      </c>
      <c r="C7" s="17">
        <v>45210</v>
      </c>
      <c r="D7" s="25">
        <v>2</v>
      </c>
      <c r="E7" s="3" t="s">
        <v>176</v>
      </c>
      <c r="F7" s="4" t="s">
        <v>177</v>
      </c>
      <c r="G7" s="105">
        <v>3500</v>
      </c>
      <c r="H7" s="106">
        <v>7000</v>
      </c>
      <c r="I7" s="103">
        <v>0</v>
      </c>
    </row>
    <row r="8" spans="1:9" ht="17.25" x14ac:dyDescent="0.25">
      <c r="A8" s="16">
        <v>21</v>
      </c>
      <c r="B8" s="17">
        <v>45216</v>
      </c>
      <c r="C8" s="17">
        <v>45210</v>
      </c>
      <c r="D8" s="25">
        <v>1</v>
      </c>
      <c r="E8" s="3" t="s">
        <v>178</v>
      </c>
      <c r="F8" s="4" t="s">
        <v>179</v>
      </c>
      <c r="G8" s="105">
        <v>8740.68</v>
      </c>
      <c r="H8" s="106">
        <v>8740.68</v>
      </c>
      <c r="I8" s="103">
        <v>0</v>
      </c>
    </row>
    <row r="9" spans="1:9" ht="17.25" x14ac:dyDescent="0.25">
      <c r="A9" s="16">
        <v>22</v>
      </c>
      <c r="B9" s="17">
        <v>45217</v>
      </c>
      <c r="C9" s="17">
        <v>45215</v>
      </c>
      <c r="D9" s="25">
        <v>25</v>
      </c>
      <c r="E9" s="3" t="s">
        <v>180</v>
      </c>
      <c r="F9" s="4" t="s">
        <v>181</v>
      </c>
      <c r="G9" s="106">
        <v>89</v>
      </c>
      <c r="H9" s="106">
        <v>2225</v>
      </c>
      <c r="I9" s="103">
        <v>0</v>
      </c>
    </row>
    <row r="10" spans="1:9" ht="17.25" x14ac:dyDescent="0.25">
      <c r="A10" s="16">
        <v>22</v>
      </c>
      <c r="B10" s="17">
        <v>45217</v>
      </c>
      <c r="C10" s="17">
        <v>45215</v>
      </c>
      <c r="D10" s="26">
        <v>6</v>
      </c>
      <c r="E10" s="3" t="s">
        <v>77</v>
      </c>
      <c r="F10" s="4" t="s">
        <v>182</v>
      </c>
      <c r="G10" s="106">
        <v>409</v>
      </c>
      <c r="H10" s="106">
        <v>2454</v>
      </c>
      <c r="I10" s="103">
        <v>6</v>
      </c>
    </row>
    <row r="11" spans="1:9" ht="17.25" x14ac:dyDescent="0.25">
      <c r="A11" s="16">
        <v>22</v>
      </c>
      <c r="B11" s="17">
        <v>45217</v>
      </c>
      <c r="C11" s="17">
        <v>45215</v>
      </c>
      <c r="D11" s="25">
        <v>12</v>
      </c>
      <c r="E11" s="3" t="s">
        <v>183</v>
      </c>
      <c r="F11" s="4" t="s">
        <v>184</v>
      </c>
      <c r="G11" s="106">
        <v>40</v>
      </c>
      <c r="H11" s="106">
        <v>480</v>
      </c>
      <c r="I11" s="103">
        <v>12</v>
      </c>
    </row>
    <row r="12" spans="1:9" ht="17.25" x14ac:dyDescent="0.25">
      <c r="A12" s="16">
        <v>22</v>
      </c>
      <c r="B12" s="17">
        <v>45217</v>
      </c>
      <c r="C12" s="17">
        <v>45215</v>
      </c>
      <c r="D12" s="25">
        <v>12</v>
      </c>
      <c r="E12" s="3" t="s">
        <v>185</v>
      </c>
      <c r="F12" s="2" t="s">
        <v>186</v>
      </c>
      <c r="G12" s="106">
        <v>206</v>
      </c>
      <c r="H12" s="106">
        <v>2472</v>
      </c>
      <c r="I12" s="103"/>
    </row>
    <row r="13" spans="1:9" ht="17.25" x14ac:dyDescent="0.25">
      <c r="A13" s="16">
        <v>22</v>
      </c>
      <c r="B13" s="17">
        <v>45217</v>
      </c>
      <c r="C13" s="17">
        <v>45215</v>
      </c>
      <c r="D13" s="25">
        <v>15</v>
      </c>
      <c r="E13" s="3" t="s">
        <v>187</v>
      </c>
      <c r="F13" s="6" t="s">
        <v>188</v>
      </c>
      <c r="G13" s="106">
        <v>152</v>
      </c>
      <c r="H13" s="106">
        <v>2280</v>
      </c>
      <c r="I13" s="103">
        <v>15</v>
      </c>
    </row>
    <row r="14" spans="1:9" ht="17.25" x14ac:dyDescent="0.25">
      <c r="A14" s="16">
        <v>22</v>
      </c>
      <c r="B14" s="17">
        <v>45217</v>
      </c>
      <c r="C14" s="17">
        <v>45215</v>
      </c>
      <c r="D14" s="26">
        <v>10</v>
      </c>
      <c r="E14" s="3" t="s">
        <v>187</v>
      </c>
      <c r="F14" s="2" t="s">
        <v>189</v>
      </c>
      <c r="G14" s="106">
        <v>175</v>
      </c>
      <c r="H14" s="106">
        <v>1750</v>
      </c>
      <c r="I14" s="103">
        <v>10</v>
      </c>
    </row>
    <row r="15" spans="1:9" ht="17.25" x14ac:dyDescent="0.25">
      <c r="A15" s="16">
        <v>22</v>
      </c>
      <c r="B15" s="17">
        <v>45217</v>
      </c>
      <c r="C15" s="17">
        <v>45215</v>
      </c>
      <c r="D15" s="27">
        <v>5</v>
      </c>
      <c r="E15" s="2" t="s">
        <v>77</v>
      </c>
      <c r="F15" s="2" t="s">
        <v>81</v>
      </c>
      <c r="G15" s="106">
        <v>3077</v>
      </c>
      <c r="H15" s="106">
        <v>15385</v>
      </c>
      <c r="I15" s="103">
        <v>5</v>
      </c>
    </row>
    <row r="16" spans="1:9" ht="17.25" x14ac:dyDescent="0.25">
      <c r="A16" s="16">
        <v>22</v>
      </c>
      <c r="B16" s="17">
        <v>45217</v>
      </c>
      <c r="C16" s="17">
        <v>45215</v>
      </c>
      <c r="D16" s="27">
        <v>5</v>
      </c>
      <c r="E16" s="2" t="s">
        <v>77</v>
      </c>
      <c r="F16" s="2" t="s">
        <v>190</v>
      </c>
      <c r="G16" s="106">
        <v>3077</v>
      </c>
      <c r="H16" s="106">
        <v>15385</v>
      </c>
      <c r="I16" s="103">
        <v>5</v>
      </c>
    </row>
    <row r="17" spans="1:9" ht="17.25" x14ac:dyDescent="0.25">
      <c r="A17" s="16">
        <v>22</v>
      </c>
      <c r="B17" s="17">
        <v>45217</v>
      </c>
      <c r="C17" s="17">
        <v>45215</v>
      </c>
      <c r="D17" s="27">
        <v>5</v>
      </c>
      <c r="E17" s="18" t="s">
        <v>77</v>
      </c>
      <c r="F17" s="4" t="s">
        <v>190</v>
      </c>
      <c r="G17" s="106">
        <v>699</v>
      </c>
      <c r="H17" s="106">
        <v>3495</v>
      </c>
      <c r="I17" s="103">
        <v>5</v>
      </c>
    </row>
    <row r="18" spans="1:9" ht="17.25" x14ac:dyDescent="0.25">
      <c r="A18" s="16">
        <v>22</v>
      </c>
      <c r="B18" s="17">
        <v>45217</v>
      </c>
      <c r="C18" s="17">
        <v>45215</v>
      </c>
      <c r="D18" s="27">
        <v>10</v>
      </c>
      <c r="E18" s="18" t="s">
        <v>191</v>
      </c>
      <c r="F18" s="4" t="s">
        <v>192</v>
      </c>
      <c r="G18" s="105">
        <v>520</v>
      </c>
      <c r="H18" s="106">
        <v>5200</v>
      </c>
      <c r="I18" s="103">
        <v>0</v>
      </c>
    </row>
    <row r="19" spans="1:9" ht="17.25" x14ac:dyDescent="0.25">
      <c r="A19" s="16">
        <v>23</v>
      </c>
      <c r="B19" s="17">
        <v>45217</v>
      </c>
      <c r="C19" s="17">
        <v>45212</v>
      </c>
      <c r="D19" s="27">
        <v>16</v>
      </c>
      <c r="E19" s="18" t="s">
        <v>193</v>
      </c>
      <c r="F19" s="2" t="s">
        <v>194</v>
      </c>
      <c r="G19" s="106">
        <v>170</v>
      </c>
      <c r="H19" s="106">
        <v>2720</v>
      </c>
      <c r="I19" s="103">
        <v>7</v>
      </c>
    </row>
    <row r="20" spans="1:9" ht="17.25" x14ac:dyDescent="0.25">
      <c r="A20" s="16">
        <v>23</v>
      </c>
      <c r="B20" s="17">
        <v>45217</v>
      </c>
      <c r="C20" s="17">
        <v>45212</v>
      </c>
      <c r="D20" s="27">
        <v>59</v>
      </c>
      <c r="E20" s="18" t="s">
        <v>195</v>
      </c>
      <c r="F20" s="2" t="s">
        <v>196</v>
      </c>
      <c r="G20" s="106">
        <v>108</v>
      </c>
      <c r="H20" s="106">
        <v>6372</v>
      </c>
      <c r="I20" s="103">
        <v>59</v>
      </c>
    </row>
    <row r="21" spans="1:9" ht="17.25" x14ac:dyDescent="0.25">
      <c r="A21" s="16">
        <v>24</v>
      </c>
      <c r="B21" s="17">
        <v>45218</v>
      </c>
      <c r="C21" s="17">
        <v>45218</v>
      </c>
      <c r="D21" s="27">
        <v>77</v>
      </c>
      <c r="E21" s="18" t="s">
        <v>21</v>
      </c>
      <c r="F21" s="2" t="s">
        <v>22</v>
      </c>
      <c r="G21" s="106">
        <v>65</v>
      </c>
      <c r="H21" s="106">
        <v>5005</v>
      </c>
      <c r="I21" s="103">
        <v>0</v>
      </c>
    </row>
    <row r="22" spans="1:9" ht="17.25" x14ac:dyDescent="0.25">
      <c r="A22" s="16">
        <v>25</v>
      </c>
      <c r="B22" s="17">
        <v>45222</v>
      </c>
      <c r="C22" s="17">
        <v>45222</v>
      </c>
      <c r="D22" s="28">
        <v>34</v>
      </c>
      <c r="E22" s="20" t="s">
        <v>197</v>
      </c>
      <c r="F22" s="4" t="s">
        <v>198</v>
      </c>
      <c r="G22" s="106">
        <v>1210.1600000000001</v>
      </c>
      <c r="H22" s="106">
        <v>41145.440000000002</v>
      </c>
      <c r="I22" s="103">
        <v>34</v>
      </c>
    </row>
    <row r="23" spans="1:9" ht="17.25" x14ac:dyDescent="0.25">
      <c r="A23" s="16">
        <v>25</v>
      </c>
      <c r="B23" s="17">
        <v>45222</v>
      </c>
      <c r="C23" s="17">
        <v>45222</v>
      </c>
      <c r="D23" s="28">
        <v>200</v>
      </c>
      <c r="E23" s="20" t="s">
        <v>14</v>
      </c>
      <c r="F23" s="21" t="s">
        <v>199</v>
      </c>
      <c r="G23" s="106">
        <v>84.95</v>
      </c>
      <c r="H23" s="106">
        <v>16990</v>
      </c>
      <c r="I23" s="103">
        <v>200</v>
      </c>
    </row>
    <row r="24" spans="1:9" ht="17.25" x14ac:dyDescent="0.25">
      <c r="A24" s="16">
        <v>25</v>
      </c>
      <c r="B24" s="17">
        <v>45222</v>
      </c>
      <c r="C24" s="17">
        <v>45222</v>
      </c>
      <c r="D24" s="22">
        <v>68</v>
      </c>
      <c r="E24" s="20" t="s">
        <v>200</v>
      </c>
      <c r="F24" s="4" t="s">
        <v>201</v>
      </c>
      <c r="G24" s="106">
        <v>110</v>
      </c>
      <c r="H24" s="106">
        <v>7480</v>
      </c>
      <c r="I24" s="103">
        <v>68</v>
      </c>
    </row>
    <row r="25" spans="1:9" ht="17.25" x14ac:dyDescent="0.25">
      <c r="A25" s="16">
        <v>25</v>
      </c>
      <c r="B25" s="17">
        <v>45222</v>
      </c>
      <c r="C25" s="17">
        <v>45222</v>
      </c>
      <c r="D25" s="28">
        <v>46</v>
      </c>
      <c r="E25" s="20" t="s">
        <v>202</v>
      </c>
      <c r="F25" s="4" t="s">
        <v>203</v>
      </c>
      <c r="G25" s="106">
        <v>86.44</v>
      </c>
      <c r="H25" s="106">
        <v>3976.24</v>
      </c>
      <c r="I25" s="103">
        <v>46</v>
      </c>
    </row>
    <row r="26" spans="1:9" ht="17.25" x14ac:dyDescent="0.25">
      <c r="A26" s="16">
        <v>25</v>
      </c>
      <c r="B26" s="17">
        <v>45222</v>
      </c>
      <c r="C26" s="17">
        <v>45222</v>
      </c>
      <c r="D26" s="22">
        <v>157</v>
      </c>
      <c r="E26" s="20" t="s">
        <v>204</v>
      </c>
      <c r="F26" s="4" t="s">
        <v>205</v>
      </c>
      <c r="G26" s="106">
        <v>155</v>
      </c>
      <c r="H26" s="106">
        <v>24335</v>
      </c>
      <c r="I26" s="103">
        <v>152</v>
      </c>
    </row>
    <row r="27" spans="1:9" ht="17.25" x14ac:dyDescent="0.25">
      <c r="A27" s="16">
        <v>25</v>
      </c>
      <c r="B27" s="17">
        <v>45222</v>
      </c>
      <c r="C27" s="17">
        <v>45222</v>
      </c>
      <c r="D27" s="23">
        <v>16</v>
      </c>
      <c r="E27" s="20" t="s">
        <v>14</v>
      </c>
      <c r="F27" s="20" t="s">
        <v>206</v>
      </c>
      <c r="G27" s="106">
        <v>180</v>
      </c>
      <c r="H27" s="106">
        <v>2880</v>
      </c>
      <c r="I27" s="103">
        <v>16</v>
      </c>
    </row>
    <row r="28" spans="1:9" ht="17.25" x14ac:dyDescent="0.25">
      <c r="A28" s="16">
        <v>26</v>
      </c>
      <c r="B28" s="17">
        <v>45223</v>
      </c>
      <c r="C28" s="17">
        <v>45223</v>
      </c>
      <c r="D28" s="23">
        <v>68</v>
      </c>
      <c r="E28" s="20" t="s">
        <v>21</v>
      </c>
      <c r="F28" s="20" t="s">
        <v>22</v>
      </c>
      <c r="G28" s="106">
        <v>65</v>
      </c>
      <c r="H28" s="106">
        <v>4420</v>
      </c>
      <c r="I28" s="103">
        <v>0</v>
      </c>
    </row>
    <row r="29" spans="1:9" ht="17.25" x14ac:dyDescent="0.25">
      <c r="A29" s="16">
        <v>27</v>
      </c>
      <c r="B29" s="17">
        <v>45226</v>
      </c>
      <c r="C29" s="17">
        <v>45226</v>
      </c>
      <c r="D29" s="23">
        <v>55</v>
      </c>
      <c r="E29" s="20" t="s">
        <v>21</v>
      </c>
      <c r="F29" s="20" t="s">
        <v>22</v>
      </c>
      <c r="G29" s="106">
        <v>65</v>
      </c>
      <c r="H29" s="106">
        <v>3575</v>
      </c>
      <c r="I29" s="103">
        <v>0</v>
      </c>
    </row>
    <row r="30" spans="1:9" ht="17.25" x14ac:dyDescent="0.25">
      <c r="A30" s="16">
        <v>28</v>
      </c>
      <c r="B30" s="17">
        <v>45230</v>
      </c>
      <c r="C30" s="17">
        <v>45230</v>
      </c>
      <c r="D30" s="23">
        <v>10</v>
      </c>
      <c r="E30" s="20" t="s">
        <v>207</v>
      </c>
      <c r="F30" s="4" t="s">
        <v>208</v>
      </c>
      <c r="G30" s="106">
        <v>200</v>
      </c>
      <c r="H30" s="106">
        <v>2000</v>
      </c>
      <c r="I30" s="103">
        <v>0</v>
      </c>
    </row>
    <row r="31" spans="1:9" ht="17.25" x14ac:dyDescent="0.25">
      <c r="A31" s="16">
        <v>28</v>
      </c>
      <c r="B31" s="17">
        <v>45230</v>
      </c>
      <c r="C31" s="17">
        <v>45230</v>
      </c>
      <c r="D31" s="22">
        <v>20</v>
      </c>
      <c r="E31" s="20" t="s">
        <v>207</v>
      </c>
      <c r="F31" s="4" t="s">
        <v>209</v>
      </c>
      <c r="G31" s="106">
        <v>500</v>
      </c>
      <c r="H31" s="106">
        <v>10000</v>
      </c>
      <c r="I31" s="103">
        <v>0</v>
      </c>
    </row>
    <row r="32" spans="1:9" ht="17.25" x14ac:dyDescent="0.25">
      <c r="A32" s="16">
        <v>28</v>
      </c>
      <c r="B32" s="17">
        <v>45230</v>
      </c>
      <c r="C32" s="17">
        <v>45230</v>
      </c>
      <c r="D32" s="23">
        <v>30</v>
      </c>
      <c r="E32" s="20" t="s">
        <v>207</v>
      </c>
      <c r="F32" s="20" t="s">
        <v>210</v>
      </c>
      <c r="G32" s="105">
        <v>1000</v>
      </c>
      <c r="H32" s="106">
        <v>30000</v>
      </c>
      <c r="I32" s="103">
        <v>0</v>
      </c>
    </row>
    <row r="33" spans="1:9" ht="17.25" x14ac:dyDescent="0.25">
      <c r="A33" s="16">
        <v>28</v>
      </c>
      <c r="B33" s="17">
        <v>45230</v>
      </c>
      <c r="C33" s="17">
        <v>45230</v>
      </c>
      <c r="D33" s="23">
        <v>34</v>
      </c>
      <c r="E33" s="20" t="s">
        <v>207</v>
      </c>
      <c r="F33" s="20" t="s">
        <v>211</v>
      </c>
      <c r="G33" s="105">
        <v>2000</v>
      </c>
      <c r="H33" s="106">
        <v>68000</v>
      </c>
      <c r="I33" s="103">
        <v>0</v>
      </c>
    </row>
    <row r="34" spans="1:9" ht="17.25" x14ac:dyDescent="0.25">
      <c r="A34" s="16">
        <v>29</v>
      </c>
      <c r="B34" s="17">
        <v>45230</v>
      </c>
      <c r="C34" s="17">
        <v>45230</v>
      </c>
      <c r="D34" s="23">
        <v>10</v>
      </c>
      <c r="E34" s="20" t="s">
        <v>207</v>
      </c>
      <c r="F34" s="4" t="s">
        <v>208</v>
      </c>
      <c r="G34" s="105">
        <v>200</v>
      </c>
      <c r="H34" s="106">
        <v>2000</v>
      </c>
      <c r="I34" s="103">
        <v>2</v>
      </c>
    </row>
    <row r="35" spans="1:9" ht="17.25" x14ac:dyDescent="0.25">
      <c r="A35" s="16">
        <v>29</v>
      </c>
      <c r="B35" s="17">
        <v>45230</v>
      </c>
      <c r="C35" s="17">
        <v>45230</v>
      </c>
      <c r="D35" s="22">
        <v>20</v>
      </c>
      <c r="E35" s="20" t="s">
        <v>207</v>
      </c>
      <c r="F35" s="20" t="s">
        <v>209</v>
      </c>
      <c r="G35" s="106">
        <v>500</v>
      </c>
      <c r="H35" s="106">
        <v>10000</v>
      </c>
      <c r="I35" s="103">
        <v>0</v>
      </c>
    </row>
    <row r="36" spans="1:9" ht="17.25" x14ac:dyDescent="0.25">
      <c r="A36" s="16">
        <v>29</v>
      </c>
      <c r="B36" s="17">
        <v>45230</v>
      </c>
      <c r="C36" s="17">
        <v>45230</v>
      </c>
      <c r="D36" s="22">
        <v>30</v>
      </c>
      <c r="E36" s="20" t="s">
        <v>207</v>
      </c>
      <c r="F36" s="20" t="s">
        <v>210</v>
      </c>
      <c r="G36" s="106">
        <v>1000</v>
      </c>
      <c r="H36" s="106">
        <v>30000</v>
      </c>
      <c r="I36" s="103">
        <v>0</v>
      </c>
    </row>
    <row r="37" spans="1:9" ht="17.25" x14ac:dyDescent="0.25">
      <c r="A37" s="16">
        <v>29</v>
      </c>
      <c r="B37" s="17">
        <v>45230</v>
      </c>
      <c r="C37" s="17">
        <v>45230</v>
      </c>
      <c r="D37" s="22">
        <v>39</v>
      </c>
      <c r="E37" s="4" t="s">
        <v>207</v>
      </c>
      <c r="F37" s="4" t="s">
        <v>211</v>
      </c>
      <c r="G37" s="106">
        <v>2000</v>
      </c>
      <c r="H37" s="106">
        <v>78000</v>
      </c>
      <c r="I37" s="103">
        <v>0</v>
      </c>
    </row>
    <row r="38" spans="1:9" ht="17.25" x14ac:dyDescent="0.25">
      <c r="A38" s="16">
        <v>30</v>
      </c>
      <c r="B38" s="17">
        <v>45230</v>
      </c>
      <c r="C38" s="17">
        <v>45230</v>
      </c>
      <c r="D38" s="22">
        <v>49</v>
      </c>
      <c r="E38" s="4" t="s">
        <v>207</v>
      </c>
      <c r="F38" s="4" t="s">
        <v>208</v>
      </c>
      <c r="G38" s="106">
        <v>200</v>
      </c>
      <c r="H38" s="106">
        <v>9800</v>
      </c>
      <c r="I38" s="103">
        <v>0</v>
      </c>
    </row>
    <row r="39" spans="1:9" ht="17.25" x14ac:dyDescent="0.25">
      <c r="A39" s="16">
        <v>30</v>
      </c>
      <c r="B39" s="17">
        <v>45230</v>
      </c>
      <c r="C39" s="17">
        <v>45230</v>
      </c>
      <c r="D39" s="22">
        <v>97</v>
      </c>
      <c r="E39" s="4" t="s">
        <v>207</v>
      </c>
      <c r="F39" s="4" t="s">
        <v>209</v>
      </c>
      <c r="G39" s="106">
        <v>500</v>
      </c>
      <c r="H39" s="106">
        <v>48500</v>
      </c>
      <c r="I39" s="103">
        <v>0</v>
      </c>
    </row>
    <row r="40" spans="1:9" ht="17.25" x14ac:dyDescent="0.25">
      <c r="A40" s="16">
        <v>30</v>
      </c>
      <c r="B40" s="17">
        <v>45230</v>
      </c>
      <c r="C40" s="17">
        <v>45230</v>
      </c>
      <c r="D40" s="23">
        <v>101</v>
      </c>
      <c r="E40" s="20" t="s">
        <v>207</v>
      </c>
      <c r="F40" s="20" t="s">
        <v>210</v>
      </c>
      <c r="G40" s="106">
        <v>1000</v>
      </c>
      <c r="H40" s="106">
        <v>101000</v>
      </c>
      <c r="I40" s="103">
        <v>0</v>
      </c>
    </row>
    <row r="41" spans="1:9" ht="17.25" x14ac:dyDescent="0.25">
      <c r="A41" s="16">
        <v>30</v>
      </c>
      <c r="B41" s="17">
        <v>45230</v>
      </c>
      <c r="C41" s="17">
        <v>45230</v>
      </c>
      <c r="D41" s="23">
        <v>17</v>
      </c>
      <c r="E41" s="20" t="s">
        <v>207</v>
      </c>
      <c r="F41" s="20" t="s">
        <v>211</v>
      </c>
      <c r="G41" s="106">
        <v>2000</v>
      </c>
      <c r="H41" s="106">
        <v>34000</v>
      </c>
      <c r="I41" s="103">
        <v>0</v>
      </c>
    </row>
    <row r="42" spans="1:9" ht="17.25" x14ac:dyDescent="0.25">
      <c r="A42" s="16">
        <v>31</v>
      </c>
      <c r="B42" s="12">
        <v>45257</v>
      </c>
      <c r="C42" s="12">
        <v>45252</v>
      </c>
      <c r="D42" s="23">
        <v>1</v>
      </c>
      <c r="E42" s="20" t="s">
        <v>212</v>
      </c>
      <c r="F42" s="20"/>
      <c r="G42" s="106">
        <v>18410</v>
      </c>
      <c r="H42" s="106">
        <v>18410</v>
      </c>
      <c r="I42" s="103">
        <v>0</v>
      </c>
    </row>
    <row r="43" spans="1:9" ht="31.5" x14ac:dyDescent="0.25">
      <c r="A43" s="16">
        <v>32</v>
      </c>
      <c r="B43" s="17">
        <v>45252</v>
      </c>
      <c r="C43" s="17">
        <v>45252</v>
      </c>
      <c r="D43" s="29">
        <v>2</v>
      </c>
      <c r="E43" s="18" t="s">
        <v>213</v>
      </c>
      <c r="F43" s="18" t="s">
        <v>214</v>
      </c>
      <c r="G43" s="106">
        <v>241525.42</v>
      </c>
      <c r="H43" s="106">
        <v>483050.84</v>
      </c>
      <c r="I43" s="103">
        <v>0</v>
      </c>
    </row>
    <row r="44" spans="1:9" ht="17.25" x14ac:dyDescent="0.25">
      <c r="A44" s="16">
        <v>33</v>
      </c>
      <c r="B44" s="12">
        <v>45252</v>
      </c>
      <c r="C44" s="12">
        <v>45252</v>
      </c>
      <c r="D44" s="29">
        <v>68</v>
      </c>
      <c r="E44" s="18" t="s">
        <v>21</v>
      </c>
      <c r="F44" s="2" t="s">
        <v>22</v>
      </c>
      <c r="G44" s="106">
        <v>65</v>
      </c>
      <c r="H44" s="106">
        <v>4420</v>
      </c>
      <c r="I44" s="103">
        <v>0</v>
      </c>
    </row>
    <row r="45" spans="1:9" ht="17.25" x14ac:dyDescent="0.25">
      <c r="A45" s="16">
        <v>34</v>
      </c>
      <c r="B45" s="12">
        <v>45250</v>
      </c>
      <c r="C45" s="12">
        <v>45246</v>
      </c>
      <c r="D45" s="29">
        <v>16</v>
      </c>
      <c r="E45" s="18" t="s">
        <v>215</v>
      </c>
      <c r="F45" s="2" t="s">
        <v>216</v>
      </c>
      <c r="G45" s="106">
        <v>1085</v>
      </c>
      <c r="H45" s="106">
        <v>17360</v>
      </c>
      <c r="I45" s="103">
        <v>16</v>
      </c>
    </row>
    <row r="46" spans="1:9" ht="17.25" x14ac:dyDescent="0.25">
      <c r="A46" s="16">
        <v>34</v>
      </c>
      <c r="B46" s="12">
        <v>45250</v>
      </c>
      <c r="C46" s="12">
        <v>45246</v>
      </c>
      <c r="D46" s="29">
        <v>61</v>
      </c>
      <c r="E46" s="18" t="s">
        <v>217</v>
      </c>
      <c r="F46" s="2" t="s">
        <v>218</v>
      </c>
      <c r="G46" s="107">
        <v>285</v>
      </c>
      <c r="H46" s="106">
        <v>17385</v>
      </c>
      <c r="I46" s="103">
        <v>31</v>
      </c>
    </row>
    <row r="47" spans="1:9" ht="17.25" x14ac:dyDescent="0.25">
      <c r="A47" s="16">
        <v>34</v>
      </c>
      <c r="B47" s="12">
        <v>45250</v>
      </c>
      <c r="C47" s="12">
        <v>45246</v>
      </c>
      <c r="D47" s="30">
        <v>10</v>
      </c>
      <c r="E47" s="18" t="s">
        <v>219</v>
      </c>
      <c r="F47" s="3" t="s">
        <v>220</v>
      </c>
      <c r="G47" s="106">
        <v>170</v>
      </c>
      <c r="H47" s="106">
        <v>1700</v>
      </c>
      <c r="I47" s="103">
        <v>10</v>
      </c>
    </row>
    <row r="48" spans="1:9" ht="17.25" x14ac:dyDescent="0.25">
      <c r="A48" s="16">
        <v>35</v>
      </c>
      <c r="B48" s="12">
        <v>45246</v>
      </c>
      <c r="C48" s="12">
        <v>45238</v>
      </c>
      <c r="D48" s="32">
        <v>8</v>
      </c>
      <c r="E48" s="44" t="s">
        <v>25</v>
      </c>
      <c r="F48" s="3" t="s">
        <v>221</v>
      </c>
      <c r="G48" s="106">
        <v>1000</v>
      </c>
      <c r="H48" s="106">
        <v>8000</v>
      </c>
      <c r="I48" s="103">
        <v>0</v>
      </c>
    </row>
    <row r="49" spans="1:9" ht="17.25" x14ac:dyDescent="0.25">
      <c r="A49" s="16">
        <v>35</v>
      </c>
      <c r="B49" s="12">
        <v>45246</v>
      </c>
      <c r="C49" s="12">
        <v>45238</v>
      </c>
      <c r="D49" s="32">
        <v>23</v>
      </c>
      <c r="E49" s="44" t="s">
        <v>27</v>
      </c>
      <c r="F49" s="3" t="s">
        <v>222</v>
      </c>
      <c r="G49" s="106">
        <v>687</v>
      </c>
      <c r="H49" s="106">
        <v>15801</v>
      </c>
      <c r="I49" s="103">
        <v>0</v>
      </c>
    </row>
    <row r="50" spans="1:9" ht="17.25" x14ac:dyDescent="0.25">
      <c r="A50" s="16">
        <v>35</v>
      </c>
      <c r="B50" s="12">
        <v>45246</v>
      </c>
      <c r="C50" s="12">
        <v>45238</v>
      </c>
      <c r="D50" s="25">
        <v>13</v>
      </c>
      <c r="E50" s="45" t="s">
        <v>27</v>
      </c>
      <c r="F50" s="3" t="s">
        <v>223</v>
      </c>
      <c r="G50" s="106">
        <v>900</v>
      </c>
      <c r="H50" s="106">
        <v>11700</v>
      </c>
      <c r="I50" s="103">
        <v>0</v>
      </c>
    </row>
    <row r="51" spans="1:9" ht="17.25" x14ac:dyDescent="0.25">
      <c r="A51" s="16">
        <v>35</v>
      </c>
      <c r="B51" s="12">
        <v>45246</v>
      </c>
      <c r="C51" s="12">
        <v>45238</v>
      </c>
      <c r="D51" s="25">
        <v>30</v>
      </c>
      <c r="E51" s="45" t="s">
        <v>27</v>
      </c>
      <c r="F51" s="3" t="s">
        <v>224</v>
      </c>
      <c r="G51" s="106">
        <v>785</v>
      </c>
      <c r="H51" s="106">
        <v>23550</v>
      </c>
      <c r="I51" s="103">
        <v>0</v>
      </c>
    </row>
    <row r="52" spans="1:9" ht="17.25" x14ac:dyDescent="0.25">
      <c r="A52" s="16">
        <v>35</v>
      </c>
      <c r="B52" s="12">
        <v>45246</v>
      </c>
      <c r="C52" s="12">
        <v>45238</v>
      </c>
      <c r="D52" s="40">
        <v>9</v>
      </c>
      <c r="E52" s="45" t="s">
        <v>27</v>
      </c>
      <c r="F52" s="3" t="s">
        <v>225</v>
      </c>
      <c r="G52" s="106">
        <v>1000</v>
      </c>
      <c r="H52" s="106">
        <v>9000</v>
      </c>
      <c r="I52" s="103">
        <v>0</v>
      </c>
    </row>
    <row r="53" spans="1:9" ht="17.25" x14ac:dyDescent="0.25">
      <c r="A53" s="16">
        <v>35</v>
      </c>
      <c r="B53" s="12">
        <v>45246</v>
      </c>
      <c r="C53" s="12">
        <v>45238</v>
      </c>
      <c r="D53" s="39">
        <v>4</v>
      </c>
      <c r="E53" s="44" t="s">
        <v>25</v>
      </c>
      <c r="F53" s="41" t="s">
        <v>226</v>
      </c>
      <c r="G53" s="106">
        <v>4000</v>
      </c>
      <c r="H53" s="106">
        <v>16000</v>
      </c>
      <c r="I53" s="103">
        <v>0</v>
      </c>
    </row>
    <row r="54" spans="1:9" ht="17.25" x14ac:dyDescent="0.25">
      <c r="A54" s="16">
        <v>35</v>
      </c>
      <c r="B54" s="12">
        <v>45246</v>
      </c>
      <c r="C54" s="12">
        <v>45238</v>
      </c>
      <c r="D54" s="42">
        <v>25</v>
      </c>
      <c r="E54" s="46" t="s">
        <v>27</v>
      </c>
      <c r="F54" s="41" t="s">
        <v>227</v>
      </c>
      <c r="G54" s="106">
        <v>500</v>
      </c>
      <c r="H54" s="106">
        <v>12500</v>
      </c>
      <c r="I54" s="103">
        <v>0</v>
      </c>
    </row>
    <row r="55" spans="1:9" ht="17.25" x14ac:dyDescent="0.25">
      <c r="A55" s="16">
        <v>35</v>
      </c>
      <c r="B55" s="12">
        <v>45246</v>
      </c>
      <c r="C55" s="12">
        <v>45238</v>
      </c>
      <c r="D55" s="39">
        <v>13</v>
      </c>
      <c r="E55" s="44" t="s">
        <v>25</v>
      </c>
      <c r="F55" s="41" t="s">
        <v>228</v>
      </c>
      <c r="G55" s="106">
        <v>500</v>
      </c>
      <c r="H55" s="106">
        <v>6500</v>
      </c>
      <c r="I55" s="103">
        <v>0</v>
      </c>
    </row>
    <row r="56" spans="1:9" ht="17.25" x14ac:dyDescent="0.25">
      <c r="A56" s="16">
        <v>35</v>
      </c>
      <c r="B56" s="12">
        <v>45246</v>
      </c>
      <c r="C56" s="12">
        <v>45238</v>
      </c>
      <c r="D56" s="42">
        <v>5</v>
      </c>
      <c r="E56" s="46" t="s">
        <v>27</v>
      </c>
      <c r="F56" s="41" t="s">
        <v>229</v>
      </c>
      <c r="G56" s="106">
        <v>500</v>
      </c>
      <c r="H56" s="106">
        <v>2500</v>
      </c>
      <c r="I56" s="103">
        <v>0</v>
      </c>
    </row>
    <row r="57" spans="1:9" ht="17.25" x14ac:dyDescent="0.25">
      <c r="A57" s="16">
        <v>35</v>
      </c>
      <c r="B57" s="12">
        <v>45246</v>
      </c>
      <c r="C57" s="12">
        <v>45238</v>
      </c>
      <c r="D57" s="25">
        <v>8</v>
      </c>
      <c r="E57" s="45" t="s">
        <v>25</v>
      </c>
      <c r="F57" s="43" t="s">
        <v>230</v>
      </c>
      <c r="G57" s="106">
        <v>500</v>
      </c>
      <c r="H57" s="106">
        <v>4000</v>
      </c>
      <c r="I57" s="103">
        <v>0</v>
      </c>
    </row>
    <row r="58" spans="1:9" ht="31.5" x14ac:dyDescent="0.25">
      <c r="A58" s="16">
        <v>36</v>
      </c>
      <c r="B58" s="17">
        <v>45245</v>
      </c>
      <c r="C58" s="17">
        <v>45243</v>
      </c>
      <c r="D58" s="32">
        <v>1</v>
      </c>
      <c r="E58" s="34" t="s">
        <v>231</v>
      </c>
      <c r="F58" s="3" t="s">
        <v>232</v>
      </c>
      <c r="G58" s="106">
        <v>28245</v>
      </c>
      <c r="H58" s="106">
        <v>28245</v>
      </c>
      <c r="I58" s="103">
        <v>0</v>
      </c>
    </row>
    <row r="59" spans="1:9" ht="17.25" x14ac:dyDescent="0.25">
      <c r="A59" s="16">
        <v>37</v>
      </c>
      <c r="B59" s="12">
        <v>45245</v>
      </c>
      <c r="C59" s="12">
        <v>45245</v>
      </c>
      <c r="D59" s="33">
        <v>90</v>
      </c>
      <c r="E59" s="34" t="s">
        <v>21</v>
      </c>
      <c r="F59" s="3" t="s">
        <v>22</v>
      </c>
      <c r="G59" s="106">
        <v>65</v>
      </c>
      <c r="H59" s="106">
        <v>5850</v>
      </c>
      <c r="I59" s="103">
        <v>0</v>
      </c>
    </row>
    <row r="60" spans="1:9" ht="17.25" x14ac:dyDescent="0.25">
      <c r="A60" s="16">
        <v>37</v>
      </c>
      <c r="B60" s="12">
        <v>45245</v>
      </c>
      <c r="C60" s="12">
        <v>45245</v>
      </c>
      <c r="D60" s="33">
        <v>50</v>
      </c>
      <c r="E60" s="34" t="s">
        <v>21</v>
      </c>
      <c r="F60" s="3" t="s">
        <v>22</v>
      </c>
      <c r="G60" s="106">
        <v>65</v>
      </c>
      <c r="H60" s="106">
        <v>15000</v>
      </c>
      <c r="I60" s="103">
        <v>0</v>
      </c>
    </row>
    <row r="61" spans="1:9" ht="17.25" x14ac:dyDescent="0.25">
      <c r="A61" s="16">
        <v>38</v>
      </c>
      <c r="B61" s="12">
        <v>45243</v>
      </c>
      <c r="C61" s="12">
        <v>45249</v>
      </c>
      <c r="D61" s="33">
        <v>77</v>
      </c>
      <c r="E61" s="34" t="s">
        <v>21</v>
      </c>
      <c r="F61" s="35" t="s">
        <v>22</v>
      </c>
      <c r="G61" s="106">
        <v>65</v>
      </c>
      <c r="H61" s="106">
        <v>5005</v>
      </c>
      <c r="I61" s="103">
        <v>0</v>
      </c>
    </row>
    <row r="62" spans="1:9" ht="17.25" x14ac:dyDescent="0.25">
      <c r="A62" s="16">
        <v>39</v>
      </c>
      <c r="B62" s="12">
        <v>45243</v>
      </c>
      <c r="C62" s="12">
        <v>45243</v>
      </c>
      <c r="D62" s="33">
        <v>4</v>
      </c>
      <c r="E62" s="34" t="s">
        <v>233</v>
      </c>
      <c r="F62" s="3" t="s">
        <v>234</v>
      </c>
      <c r="G62" s="106">
        <v>1135.75</v>
      </c>
      <c r="H62" s="106">
        <v>4543</v>
      </c>
      <c r="I62" s="103">
        <v>0</v>
      </c>
    </row>
    <row r="63" spans="1:9" ht="17.25" x14ac:dyDescent="0.25">
      <c r="A63" s="16">
        <v>39</v>
      </c>
      <c r="B63" s="12">
        <v>45243</v>
      </c>
      <c r="C63" s="12">
        <v>45243</v>
      </c>
      <c r="D63" s="33">
        <v>2</v>
      </c>
      <c r="E63" s="34" t="s">
        <v>235</v>
      </c>
      <c r="F63" s="3" t="s">
        <v>236</v>
      </c>
      <c r="G63" s="106">
        <v>2407.1999999999998</v>
      </c>
      <c r="H63" s="106">
        <v>4814.3999999999996</v>
      </c>
      <c r="I63" s="103">
        <v>0</v>
      </c>
    </row>
    <row r="64" spans="1:9" ht="17.25" x14ac:dyDescent="0.25">
      <c r="A64" s="16">
        <v>39</v>
      </c>
      <c r="B64" s="12">
        <v>45243</v>
      </c>
      <c r="C64" s="12">
        <v>45243</v>
      </c>
      <c r="D64" s="33">
        <v>2</v>
      </c>
      <c r="E64" s="34" t="s">
        <v>237</v>
      </c>
      <c r="F64" s="3" t="s">
        <v>238</v>
      </c>
      <c r="G64" s="106">
        <v>2607.8000000000002</v>
      </c>
      <c r="H64" s="106">
        <v>5215.6000000000004</v>
      </c>
      <c r="I64" s="103">
        <v>0</v>
      </c>
    </row>
    <row r="65" spans="1:9" ht="17.25" x14ac:dyDescent="0.25">
      <c r="A65" s="16">
        <v>39</v>
      </c>
      <c r="B65" s="12">
        <v>45243</v>
      </c>
      <c r="C65" s="12">
        <v>45243</v>
      </c>
      <c r="D65" s="36">
        <v>2</v>
      </c>
      <c r="E65" s="34" t="s">
        <v>239</v>
      </c>
      <c r="F65" s="34" t="s">
        <v>240</v>
      </c>
      <c r="G65" s="106">
        <v>1858.5</v>
      </c>
      <c r="H65" s="106">
        <v>3717</v>
      </c>
      <c r="I65" s="103">
        <v>0</v>
      </c>
    </row>
    <row r="66" spans="1:9" ht="17.25" x14ac:dyDescent="0.25">
      <c r="A66" s="16">
        <v>39</v>
      </c>
      <c r="B66" s="12">
        <v>45243</v>
      </c>
      <c r="C66" s="12">
        <v>45243</v>
      </c>
      <c r="D66" s="36">
        <v>2</v>
      </c>
      <c r="E66" s="34" t="s">
        <v>239</v>
      </c>
      <c r="F66" s="34" t="s">
        <v>241</v>
      </c>
      <c r="G66" s="106">
        <v>2206.6</v>
      </c>
      <c r="H66" s="106">
        <v>4413.2</v>
      </c>
      <c r="I66" s="103">
        <v>0</v>
      </c>
    </row>
    <row r="67" spans="1:9" ht="17.25" x14ac:dyDescent="0.25">
      <c r="A67" s="16">
        <v>39</v>
      </c>
      <c r="B67" s="12">
        <v>45243</v>
      </c>
      <c r="C67" s="12">
        <v>45243</v>
      </c>
      <c r="D67" s="36">
        <v>1</v>
      </c>
      <c r="E67" s="34" t="s">
        <v>242</v>
      </c>
      <c r="F67" s="34" t="s">
        <v>243</v>
      </c>
      <c r="G67" s="106">
        <v>16000</v>
      </c>
      <c r="H67" s="106">
        <v>16000</v>
      </c>
      <c r="I67" s="103">
        <v>0</v>
      </c>
    </row>
    <row r="68" spans="1:9" ht="17.25" x14ac:dyDescent="0.25">
      <c r="A68" s="16">
        <v>39</v>
      </c>
      <c r="B68" s="12">
        <v>45243</v>
      </c>
      <c r="C68" s="12">
        <v>45243</v>
      </c>
      <c r="D68" s="37">
        <v>1</v>
      </c>
      <c r="E68" s="34" t="s">
        <v>112</v>
      </c>
      <c r="F68" s="3" t="s">
        <v>244</v>
      </c>
      <c r="G68" s="106">
        <v>5475.2</v>
      </c>
      <c r="H68" s="106">
        <v>5475.2</v>
      </c>
      <c r="I68" s="103">
        <v>0</v>
      </c>
    </row>
    <row r="69" spans="1:9" ht="17.25" x14ac:dyDescent="0.25">
      <c r="A69" s="16">
        <v>40</v>
      </c>
      <c r="B69" s="17">
        <v>45260</v>
      </c>
      <c r="C69" s="17">
        <v>45257</v>
      </c>
      <c r="D69" s="32">
        <v>15</v>
      </c>
      <c r="E69" s="34" t="s">
        <v>245</v>
      </c>
      <c r="F69" s="3" t="s">
        <v>246</v>
      </c>
      <c r="G69" s="106">
        <v>3570</v>
      </c>
      <c r="H69" s="106">
        <v>53550</v>
      </c>
      <c r="I69" s="103">
        <v>6</v>
      </c>
    </row>
    <row r="70" spans="1:9" ht="17.25" x14ac:dyDescent="0.25">
      <c r="A70" s="16">
        <v>40</v>
      </c>
      <c r="B70" s="17">
        <v>45260</v>
      </c>
      <c r="C70" s="17">
        <v>45257</v>
      </c>
      <c r="D70" s="37">
        <v>20</v>
      </c>
      <c r="E70" s="34" t="s">
        <v>14</v>
      </c>
      <c r="F70" s="34" t="s">
        <v>247</v>
      </c>
      <c r="G70" s="106">
        <v>1568</v>
      </c>
      <c r="H70" s="106">
        <v>31360</v>
      </c>
      <c r="I70" s="103">
        <v>16</v>
      </c>
    </row>
    <row r="71" spans="1:9" ht="17.25" x14ac:dyDescent="0.25">
      <c r="A71" s="16">
        <v>40</v>
      </c>
      <c r="B71" s="17">
        <v>45260</v>
      </c>
      <c r="C71" s="17">
        <v>45257</v>
      </c>
      <c r="D71" s="37">
        <v>15</v>
      </c>
      <c r="E71" s="34" t="s">
        <v>53</v>
      </c>
      <c r="F71" s="34" t="s">
        <v>248</v>
      </c>
      <c r="G71" s="106">
        <v>300</v>
      </c>
      <c r="H71" s="106">
        <v>4500</v>
      </c>
      <c r="I71" s="103">
        <v>0</v>
      </c>
    </row>
    <row r="72" spans="1:9" ht="17.25" x14ac:dyDescent="0.25">
      <c r="A72" s="16">
        <v>40</v>
      </c>
      <c r="B72" s="17">
        <v>45260</v>
      </c>
      <c r="C72" s="17">
        <v>45257</v>
      </c>
      <c r="D72" s="37">
        <v>8</v>
      </c>
      <c r="E72" s="34" t="s">
        <v>249</v>
      </c>
      <c r="F72" s="34" t="s">
        <v>250</v>
      </c>
      <c r="G72" s="106">
        <v>750</v>
      </c>
      <c r="H72" s="106">
        <v>6000</v>
      </c>
      <c r="I72" s="103">
        <v>0</v>
      </c>
    </row>
    <row r="73" spans="1:9" ht="31.5" x14ac:dyDescent="0.25">
      <c r="A73" s="16">
        <v>40</v>
      </c>
      <c r="B73" s="17">
        <v>45260</v>
      </c>
      <c r="C73" s="17">
        <v>45257</v>
      </c>
      <c r="D73" s="37">
        <v>8</v>
      </c>
      <c r="E73" s="34" t="s">
        <v>251</v>
      </c>
      <c r="F73" s="34" t="s">
        <v>252</v>
      </c>
      <c r="G73" s="106">
        <v>495</v>
      </c>
      <c r="H73" s="106">
        <v>3960</v>
      </c>
      <c r="I73" s="103">
        <v>0</v>
      </c>
    </row>
    <row r="74" spans="1:9" ht="17.25" x14ac:dyDescent="0.25">
      <c r="A74" s="16">
        <v>41</v>
      </c>
      <c r="B74" s="17">
        <v>45240</v>
      </c>
      <c r="C74" s="17">
        <v>45215</v>
      </c>
      <c r="D74" s="37">
        <v>300</v>
      </c>
      <c r="E74" s="34" t="s">
        <v>253</v>
      </c>
      <c r="F74" s="34" t="s">
        <v>254</v>
      </c>
      <c r="G74" s="106">
        <v>88.95</v>
      </c>
      <c r="H74" s="106">
        <v>26685</v>
      </c>
      <c r="I74" s="103">
        <v>300</v>
      </c>
    </row>
    <row r="75" spans="1:9" ht="17.25" x14ac:dyDescent="0.25">
      <c r="A75" s="16">
        <v>41</v>
      </c>
      <c r="B75" s="17">
        <v>45240</v>
      </c>
      <c r="C75" s="17">
        <v>45215</v>
      </c>
      <c r="D75" s="32">
        <v>18</v>
      </c>
      <c r="E75" s="34" t="s">
        <v>253</v>
      </c>
      <c r="F75" s="3" t="s">
        <v>255</v>
      </c>
      <c r="G75" s="106">
        <v>125</v>
      </c>
      <c r="H75" s="106">
        <v>2250</v>
      </c>
      <c r="I75" s="103">
        <v>18</v>
      </c>
    </row>
    <row r="76" spans="1:9" ht="17.25" x14ac:dyDescent="0.25">
      <c r="A76" s="16">
        <v>41</v>
      </c>
      <c r="B76" s="17">
        <v>45240</v>
      </c>
      <c r="C76" s="17">
        <v>45215</v>
      </c>
      <c r="D76" s="32">
        <v>400</v>
      </c>
      <c r="E76" s="34" t="s">
        <v>95</v>
      </c>
      <c r="F76" s="3" t="s">
        <v>256</v>
      </c>
      <c r="G76" s="106">
        <v>12.75</v>
      </c>
      <c r="H76" s="106">
        <v>5100</v>
      </c>
      <c r="I76" s="103">
        <v>400</v>
      </c>
    </row>
    <row r="77" spans="1:9" ht="17.25" x14ac:dyDescent="0.25">
      <c r="A77" s="16">
        <v>41</v>
      </c>
      <c r="B77" s="17">
        <v>45240</v>
      </c>
      <c r="C77" s="17">
        <v>45215</v>
      </c>
      <c r="D77" s="32">
        <v>185</v>
      </c>
      <c r="E77" s="34" t="s">
        <v>217</v>
      </c>
      <c r="F77" s="38" t="s">
        <v>257</v>
      </c>
      <c r="G77" s="106">
        <v>63</v>
      </c>
      <c r="H77" s="106">
        <v>11655</v>
      </c>
      <c r="I77" s="103">
        <v>185</v>
      </c>
    </row>
    <row r="78" spans="1:9" ht="17.25" x14ac:dyDescent="0.25">
      <c r="A78" s="16">
        <v>41</v>
      </c>
      <c r="B78" s="17">
        <v>45240</v>
      </c>
      <c r="C78" s="17">
        <v>45215</v>
      </c>
      <c r="D78" s="26">
        <v>200</v>
      </c>
      <c r="E78" s="34" t="s">
        <v>253</v>
      </c>
      <c r="F78" s="3" t="s">
        <v>258</v>
      </c>
      <c r="G78" s="106">
        <v>118</v>
      </c>
      <c r="H78" s="106">
        <v>23600</v>
      </c>
      <c r="I78" s="103">
        <v>300</v>
      </c>
    </row>
    <row r="79" spans="1:9" ht="17.25" x14ac:dyDescent="0.25">
      <c r="A79" s="16">
        <v>42</v>
      </c>
      <c r="B79" s="17">
        <v>45239</v>
      </c>
      <c r="C79" s="17">
        <v>45239</v>
      </c>
      <c r="D79" s="32">
        <v>73</v>
      </c>
      <c r="E79" s="34" t="s">
        <v>21</v>
      </c>
      <c r="F79" s="3" t="s">
        <v>22</v>
      </c>
      <c r="G79" s="106">
        <v>65</v>
      </c>
      <c r="H79" s="106">
        <v>4745</v>
      </c>
      <c r="I79" s="103">
        <v>0</v>
      </c>
    </row>
    <row r="80" spans="1:9" ht="17.25" x14ac:dyDescent="0.25">
      <c r="A80" s="16">
        <v>43</v>
      </c>
      <c r="B80" s="17">
        <v>45238</v>
      </c>
      <c r="C80" s="17">
        <v>45238</v>
      </c>
      <c r="D80" s="32">
        <v>1</v>
      </c>
      <c r="E80" s="34" t="s">
        <v>259</v>
      </c>
      <c r="F80" s="3" t="s">
        <v>260</v>
      </c>
      <c r="G80" s="106">
        <v>600</v>
      </c>
      <c r="H80" s="106">
        <v>600</v>
      </c>
      <c r="I80" s="103">
        <v>0</v>
      </c>
    </row>
    <row r="81" spans="1:9" ht="17.25" x14ac:dyDescent="0.25">
      <c r="A81" s="16">
        <v>43</v>
      </c>
      <c r="B81" s="17">
        <v>45238</v>
      </c>
      <c r="C81" s="17">
        <v>45238</v>
      </c>
      <c r="D81" s="32">
        <v>1</v>
      </c>
      <c r="E81" s="34" t="s">
        <v>259</v>
      </c>
      <c r="F81" s="35" t="s">
        <v>261</v>
      </c>
      <c r="G81" s="106">
        <v>6800</v>
      </c>
      <c r="H81" s="106">
        <v>6800</v>
      </c>
      <c r="I81" s="103">
        <v>0</v>
      </c>
    </row>
    <row r="82" spans="1:9" ht="17.25" x14ac:dyDescent="0.25">
      <c r="A82" s="16">
        <v>44</v>
      </c>
      <c r="B82" s="17">
        <v>45237</v>
      </c>
      <c r="C82" s="17">
        <v>45231</v>
      </c>
      <c r="D82" s="32">
        <v>6</v>
      </c>
      <c r="E82" s="44" t="s">
        <v>27</v>
      </c>
      <c r="F82" s="3" t="s">
        <v>262</v>
      </c>
      <c r="G82" s="106">
        <v>25</v>
      </c>
      <c r="H82" s="106">
        <v>150</v>
      </c>
      <c r="I82" s="103">
        <v>6</v>
      </c>
    </row>
    <row r="83" spans="1:9" ht="17.25" x14ac:dyDescent="0.25">
      <c r="A83" s="16">
        <v>44</v>
      </c>
      <c r="B83" s="17">
        <v>45237</v>
      </c>
      <c r="C83" s="17">
        <v>45231</v>
      </c>
      <c r="D83" s="32">
        <v>6</v>
      </c>
      <c r="E83" s="44" t="s">
        <v>27</v>
      </c>
      <c r="F83" s="3" t="s">
        <v>263</v>
      </c>
      <c r="G83" s="106">
        <v>2246</v>
      </c>
      <c r="H83" s="106">
        <v>13476</v>
      </c>
      <c r="I83" s="103">
        <v>6</v>
      </c>
    </row>
    <row r="84" spans="1:9" ht="17.25" x14ac:dyDescent="0.25">
      <c r="A84" s="16">
        <v>44</v>
      </c>
      <c r="B84" s="17">
        <v>45237</v>
      </c>
      <c r="C84" s="17">
        <v>45231</v>
      </c>
      <c r="D84" s="25">
        <v>9</v>
      </c>
      <c r="E84" s="45" t="s">
        <v>27</v>
      </c>
      <c r="F84" s="3" t="s">
        <v>264</v>
      </c>
      <c r="G84" s="106">
        <v>154</v>
      </c>
      <c r="H84" s="106">
        <v>1386</v>
      </c>
      <c r="I84" s="103">
        <v>7</v>
      </c>
    </row>
    <row r="85" spans="1:9" ht="17.25" x14ac:dyDescent="0.25">
      <c r="A85" s="16">
        <v>44</v>
      </c>
      <c r="B85" s="17">
        <v>45237</v>
      </c>
      <c r="C85" s="17">
        <v>45231</v>
      </c>
      <c r="D85" s="25">
        <v>9</v>
      </c>
      <c r="E85" s="45" t="s">
        <v>27</v>
      </c>
      <c r="F85" s="3" t="s">
        <v>265</v>
      </c>
      <c r="G85" s="106">
        <v>315</v>
      </c>
      <c r="H85" s="106">
        <v>2835</v>
      </c>
      <c r="I85" s="103">
        <v>9</v>
      </c>
    </row>
    <row r="86" spans="1:9" ht="17.25" x14ac:dyDescent="0.25">
      <c r="A86" s="16">
        <v>44</v>
      </c>
      <c r="B86" s="17">
        <v>45237</v>
      </c>
      <c r="C86" s="17">
        <v>45231</v>
      </c>
      <c r="D86" s="40">
        <v>6</v>
      </c>
      <c r="E86" s="45" t="s">
        <v>53</v>
      </c>
      <c r="F86" s="3" t="s">
        <v>266</v>
      </c>
      <c r="G86" s="106">
        <v>42</v>
      </c>
      <c r="H86" s="106">
        <v>252</v>
      </c>
      <c r="I86" s="103">
        <v>6</v>
      </c>
    </row>
    <row r="87" spans="1:9" ht="17.25" x14ac:dyDescent="0.25">
      <c r="A87" s="16">
        <v>44</v>
      </c>
      <c r="B87" s="17">
        <v>45237</v>
      </c>
      <c r="C87" s="17">
        <v>45231</v>
      </c>
      <c r="D87" s="39">
        <v>6</v>
      </c>
      <c r="E87" s="44" t="s">
        <v>53</v>
      </c>
      <c r="F87" s="41" t="s">
        <v>267</v>
      </c>
      <c r="G87" s="106">
        <v>42</v>
      </c>
      <c r="H87" s="106">
        <v>252</v>
      </c>
      <c r="I87" s="103">
        <v>6</v>
      </c>
    </row>
    <row r="88" spans="1:9" ht="17.25" x14ac:dyDescent="0.25">
      <c r="A88" s="16">
        <v>44</v>
      </c>
      <c r="B88" s="17">
        <v>45237</v>
      </c>
      <c r="C88" s="17">
        <v>45231</v>
      </c>
      <c r="D88" s="42">
        <v>6</v>
      </c>
      <c r="E88" s="46" t="s">
        <v>53</v>
      </c>
      <c r="F88" s="41" t="s">
        <v>268</v>
      </c>
      <c r="G88" s="106">
        <v>42</v>
      </c>
      <c r="H88" s="106">
        <v>252</v>
      </c>
      <c r="I88" s="103">
        <v>6</v>
      </c>
    </row>
    <row r="89" spans="1:9" ht="17.25" x14ac:dyDescent="0.25">
      <c r="A89" s="16">
        <v>44</v>
      </c>
      <c r="B89" s="17">
        <v>45237</v>
      </c>
      <c r="C89" s="17">
        <v>45231</v>
      </c>
      <c r="D89" s="39">
        <v>10</v>
      </c>
      <c r="E89" s="44" t="s">
        <v>27</v>
      </c>
      <c r="F89" s="41" t="s">
        <v>269</v>
      </c>
      <c r="G89" s="106">
        <v>114</v>
      </c>
      <c r="H89" s="106">
        <v>1140</v>
      </c>
      <c r="I89" s="103">
        <v>10</v>
      </c>
    </row>
    <row r="90" spans="1:9" ht="17.25" x14ac:dyDescent="0.25">
      <c r="A90" s="16">
        <v>44</v>
      </c>
      <c r="B90" s="17">
        <v>45237</v>
      </c>
      <c r="C90" s="17">
        <v>45231</v>
      </c>
      <c r="D90" s="42">
        <v>10</v>
      </c>
      <c r="E90" s="46" t="s">
        <v>27</v>
      </c>
      <c r="F90" s="41" t="s">
        <v>270</v>
      </c>
      <c r="G90" s="106">
        <v>81</v>
      </c>
      <c r="H90" s="106">
        <v>810</v>
      </c>
      <c r="I90" s="103">
        <v>10</v>
      </c>
    </row>
    <row r="91" spans="1:9" ht="17.25" x14ac:dyDescent="0.25">
      <c r="A91" s="16">
        <v>44</v>
      </c>
      <c r="B91" s="17">
        <v>45237</v>
      </c>
      <c r="C91" s="17">
        <v>45231</v>
      </c>
      <c r="D91" s="25">
        <v>10</v>
      </c>
      <c r="E91" s="45" t="s">
        <v>27</v>
      </c>
      <c r="F91" s="43" t="s">
        <v>271</v>
      </c>
      <c r="G91" s="106">
        <v>148</v>
      </c>
      <c r="H91" s="106">
        <v>1480</v>
      </c>
      <c r="I91" s="103">
        <v>10</v>
      </c>
    </row>
    <row r="92" spans="1:9" ht="17.25" x14ac:dyDescent="0.25">
      <c r="A92" s="16">
        <v>44</v>
      </c>
      <c r="B92" s="17">
        <v>45237</v>
      </c>
      <c r="C92" s="17">
        <v>45231</v>
      </c>
      <c r="D92" s="40">
        <v>10</v>
      </c>
      <c r="E92" s="45" t="s">
        <v>27</v>
      </c>
      <c r="F92" s="43" t="s">
        <v>272</v>
      </c>
      <c r="G92" s="106">
        <v>97</v>
      </c>
      <c r="H92" s="106">
        <v>970</v>
      </c>
      <c r="I92" s="103">
        <v>10</v>
      </c>
    </row>
    <row r="93" spans="1:9" ht="17.25" x14ac:dyDescent="0.25">
      <c r="A93" s="16">
        <v>44</v>
      </c>
      <c r="B93" s="17">
        <v>45237</v>
      </c>
      <c r="C93" s="17">
        <v>45231</v>
      </c>
      <c r="D93" s="40">
        <v>5</v>
      </c>
      <c r="E93" s="45" t="s">
        <v>27</v>
      </c>
      <c r="F93" s="43" t="s">
        <v>273</v>
      </c>
      <c r="G93" s="106">
        <v>1370</v>
      </c>
      <c r="H93" s="106">
        <v>6850</v>
      </c>
      <c r="I93" s="103">
        <v>5</v>
      </c>
    </row>
    <row r="94" spans="1:9" ht="17.25" x14ac:dyDescent="0.25">
      <c r="A94" s="16">
        <v>44</v>
      </c>
      <c r="B94" s="17">
        <v>45237</v>
      </c>
      <c r="C94" s="17">
        <v>45231</v>
      </c>
      <c r="D94" s="25">
        <v>5</v>
      </c>
      <c r="E94" s="45" t="s">
        <v>27</v>
      </c>
      <c r="F94" s="43" t="s">
        <v>274</v>
      </c>
      <c r="G94" s="106">
        <v>1370</v>
      </c>
      <c r="H94" s="106">
        <v>6850</v>
      </c>
      <c r="I94" s="103">
        <v>5</v>
      </c>
    </row>
    <row r="95" spans="1:9" ht="17.25" x14ac:dyDescent="0.25">
      <c r="A95" s="16">
        <v>44</v>
      </c>
      <c r="B95" s="17">
        <v>45237</v>
      </c>
      <c r="C95" s="17">
        <v>45231</v>
      </c>
      <c r="D95" s="25">
        <v>5</v>
      </c>
      <c r="E95" s="45" t="s">
        <v>27</v>
      </c>
      <c r="F95" s="43" t="s">
        <v>275</v>
      </c>
      <c r="G95" s="106">
        <v>1370</v>
      </c>
      <c r="H95" s="106">
        <v>6850</v>
      </c>
      <c r="I95" s="103">
        <v>5</v>
      </c>
    </row>
    <row r="96" spans="1:9" ht="17.25" x14ac:dyDescent="0.25">
      <c r="A96" s="16">
        <v>45</v>
      </c>
      <c r="B96" s="17">
        <v>45237</v>
      </c>
      <c r="C96" s="17">
        <v>45231</v>
      </c>
      <c r="D96" s="32">
        <v>6</v>
      </c>
      <c r="E96" s="44" t="s">
        <v>27</v>
      </c>
      <c r="F96" s="3" t="s">
        <v>262</v>
      </c>
      <c r="G96" s="106">
        <v>1740</v>
      </c>
      <c r="H96" s="106">
        <v>6960</v>
      </c>
      <c r="I96" s="103">
        <v>4</v>
      </c>
    </row>
    <row r="97" spans="1:9" ht="17.25" x14ac:dyDescent="0.25">
      <c r="A97" s="16">
        <v>45</v>
      </c>
      <c r="B97" s="17">
        <v>45237</v>
      </c>
      <c r="C97" s="17">
        <v>45231</v>
      </c>
      <c r="D97" s="32">
        <v>6</v>
      </c>
      <c r="E97" s="44" t="s">
        <v>27</v>
      </c>
      <c r="F97" s="3" t="s">
        <v>263</v>
      </c>
      <c r="G97" s="106">
        <v>63</v>
      </c>
      <c r="H97" s="106">
        <v>378</v>
      </c>
      <c r="I97" s="103">
        <v>3</v>
      </c>
    </row>
    <row r="98" spans="1:9" ht="17.25" x14ac:dyDescent="0.25">
      <c r="A98" s="16">
        <v>45</v>
      </c>
      <c r="B98" s="17">
        <v>45237</v>
      </c>
      <c r="C98" s="17">
        <v>45231</v>
      </c>
      <c r="D98" s="25">
        <v>9</v>
      </c>
      <c r="E98" s="45" t="s">
        <v>27</v>
      </c>
      <c r="F98" s="3" t="s">
        <v>264</v>
      </c>
      <c r="G98" s="106">
        <v>51</v>
      </c>
      <c r="H98" s="106">
        <v>306</v>
      </c>
      <c r="I98" s="103">
        <v>1</v>
      </c>
    </row>
    <row r="99" spans="1:9" ht="17.25" x14ac:dyDescent="0.25">
      <c r="A99" s="16">
        <v>45</v>
      </c>
      <c r="B99" s="17">
        <v>45237</v>
      </c>
      <c r="C99" s="17">
        <v>45231</v>
      </c>
      <c r="D99" s="25">
        <v>9</v>
      </c>
      <c r="E99" s="45" t="s">
        <v>27</v>
      </c>
      <c r="F99" s="3" t="s">
        <v>265</v>
      </c>
      <c r="G99" s="106">
        <v>250</v>
      </c>
      <c r="H99" s="106">
        <v>1500</v>
      </c>
      <c r="I99" s="103">
        <v>6</v>
      </c>
    </row>
    <row r="100" spans="1:9" ht="17.25" x14ac:dyDescent="0.25">
      <c r="A100" s="16">
        <v>45</v>
      </c>
      <c r="B100" s="17">
        <v>45237</v>
      </c>
      <c r="C100" s="17">
        <v>45231</v>
      </c>
      <c r="D100" s="40">
        <v>6</v>
      </c>
      <c r="E100" s="45" t="s">
        <v>53</v>
      </c>
      <c r="F100" s="3" t="s">
        <v>266</v>
      </c>
      <c r="G100" s="106">
        <v>127</v>
      </c>
      <c r="H100" s="106">
        <v>762</v>
      </c>
      <c r="I100" s="103">
        <v>6</v>
      </c>
    </row>
    <row r="101" spans="1:9" ht="17.25" x14ac:dyDescent="0.25">
      <c r="A101" s="16">
        <v>45</v>
      </c>
      <c r="B101" s="17">
        <v>45237</v>
      </c>
      <c r="C101" s="17">
        <v>45231</v>
      </c>
      <c r="D101" s="39">
        <v>6</v>
      </c>
      <c r="E101" s="44" t="s">
        <v>53</v>
      </c>
      <c r="F101" s="41" t="s">
        <v>267</v>
      </c>
      <c r="G101" s="106">
        <v>84</v>
      </c>
      <c r="H101" s="106">
        <v>4200</v>
      </c>
      <c r="I101" s="103">
        <v>50</v>
      </c>
    </row>
    <row r="102" spans="1:9" ht="17.25" x14ac:dyDescent="0.25">
      <c r="A102" s="16">
        <v>45</v>
      </c>
      <c r="B102" s="17">
        <v>45237</v>
      </c>
      <c r="C102" s="17">
        <v>45231</v>
      </c>
      <c r="D102" s="42">
        <v>6</v>
      </c>
      <c r="E102" s="46" t="s">
        <v>53</v>
      </c>
      <c r="F102" s="41" t="s">
        <v>268</v>
      </c>
      <c r="G102" s="106">
        <v>112</v>
      </c>
      <c r="H102" s="106">
        <v>672</v>
      </c>
      <c r="I102" s="103">
        <v>4</v>
      </c>
    </row>
    <row r="103" spans="1:9" ht="17.25" x14ac:dyDescent="0.25">
      <c r="A103" s="16">
        <v>45</v>
      </c>
      <c r="B103" s="17">
        <v>45237</v>
      </c>
      <c r="C103" s="17">
        <v>45231</v>
      </c>
      <c r="D103" s="39">
        <v>10</v>
      </c>
      <c r="E103" s="44" t="s">
        <v>27</v>
      </c>
      <c r="F103" s="41" t="s">
        <v>269</v>
      </c>
      <c r="G103" s="106">
        <v>397</v>
      </c>
      <c r="H103" s="106">
        <v>1985</v>
      </c>
      <c r="I103" s="103">
        <v>5</v>
      </c>
    </row>
    <row r="104" spans="1:9" ht="17.25" x14ac:dyDescent="0.25">
      <c r="A104" s="16">
        <v>46</v>
      </c>
      <c r="B104" s="17">
        <v>45232</v>
      </c>
      <c r="C104" s="17">
        <v>45232</v>
      </c>
      <c r="D104" s="42">
        <v>64</v>
      </c>
      <c r="E104" s="46" t="s">
        <v>21</v>
      </c>
      <c r="F104" s="41" t="s">
        <v>22</v>
      </c>
      <c r="G104" s="106">
        <v>65</v>
      </c>
      <c r="H104" s="106">
        <v>4160</v>
      </c>
      <c r="I104" s="103">
        <v>0</v>
      </c>
    </row>
    <row r="105" spans="1:9" x14ac:dyDescent="0.25">
      <c r="F105" s="6"/>
    </row>
    <row r="106" spans="1:9" x14ac:dyDescent="0.25">
      <c r="F106" s="6"/>
    </row>
    <row r="107" spans="1:9" x14ac:dyDescent="0.25">
      <c r="F107" s="6"/>
    </row>
    <row r="108" spans="1:9" x14ac:dyDescent="0.25">
      <c r="F108" s="6"/>
    </row>
    <row r="109" spans="1:9" x14ac:dyDescent="0.25">
      <c r="A109" s="112"/>
      <c r="B109" s="112"/>
      <c r="C109" s="112"/>
      <c r="D109" s="112"/>
      <c r="E109" s="112"/>
      <c r="F109" s="6"/>
    </row>
    <row r="110" spans="1:9" x14ac:dyDescent="0.25">
      <c r="A110" s="111"/>
      <c r="B110" s="111"/>
      <c r="C110" s="116"/>
      <c r="D110" s="111"/>
      <c r="E110" s="111"/>
      <c r="F110" s="6"/>
    </row>
    <row r="111" spans="1:9" x14ac:dyDescent="0.25">
      <c r="A111" s="50"/>
      <c r="B111" s="50"/>
      <c r="D111" s="51"/>
      <c r="E111" s="51"/>
      <c r="F111" s="6"/>
    </row>
  </sheetData>
  <mergeCells count="6">
    <mergeCell ref="A1:I1"/>
    <mergeCell ref="A2:I2"/>
    <mergeCell ref="A110:B110"/>
    <mergeCell ref="D110:E110"/>
    <mergeCell ref="A111:B111"/>
    <mergeCell ref="D111:E111"/>
  </mergeCells>
  <pageMargins left="0.7" right="0.7" top="0.75" bottom="0.75" header="0.3" footer="0.3"/>
  <pageSetup paperSize="9" scale="43" fitToHeight="0" orientation="portrait" horizontalDpi="360" verticalDpi="360" r:id="rId1"/>
  <rowBreaks count="1" manualBreakCount="1">
    <brk id="99" max="8" man="1"/>
  </rowBreaks>
  <colBreaks count="1" manualBreakCount="1">
    <brk id="9" min="3" max="10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BreakPreview" zoomScale="60" zoomScaleNormal="100" workbookViewId="0">
      <selection activeCell="I119" sqref="A1:I119"/>
    </sheetView>
  </sheetViews>
  <sheetFormatPr baseColWidth="10" defaultRowHeight="15" x14ac:dyDescent="0.25"/>
  <cols>
    <col min="1" max="1" width="17.5703125" customWidth="1"/>
    <col min="2" max="2" width="19" customWidth="1"/>
    <col min="3" max="3" width="15.5703125" customWidth="1"/>
    <col min="4" max="4" width="16.5703125" customWidth="1"/>
    <col min="5" max="5" width="30" customWidth="1"/>
    <col min="6" max="6" width="63.85546875" customWidth="1"/>
    <col min="7" max="7" width="18.42578125" customWidth="1"/>
    <col min="8" max="8" width="23.5703125" customWidth="1"/>
    <col min="9" max="9" width="19" customWidth="1"/>
  </cols>
  <sheetData>
    <row r="1" spans="1:9" ht="2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9" ht="21" x14ac:dyDescent="0.35">
      <c r="A2" s="52" t="s">
        <v>15</v>
      </c>
      <c r="B2" s="52"/>
      <c r="C2" s="52"/>
      <c r="D2" s="52"/>
      <c r="E2" s="52"/>
      <c r="F2" s="52"/>
      <c r="G2" s="52"/>
      <c r="H2" s="52"/>
      <c r="I2" s="52"/>
    </row>
    <row r="3" spans="1:9" ht="21.75" thickBot="1" x14ac:dyDescent="0.4">
      <c r="A3" s="13"/>
      <c r="B3" s="13"/>
      <c r="C3" s="13"/>
      <c r="D3" s="13"/>
      <c r="E3" s="13"/>
      <c r="F3" s="15"/>
      <c r="G3" s="13"/>
      <c r="H3" s="13"/>
      <c r="I3" s="13"/>
    </row>
    <row r="4" spans="1:9" ht="38.25" thickBot="1" x14ac:dyDescent="0.35">
      <c r="A4" s="7" t="s">
        <v>0</v>
      </c>
      <c r="B4" s="7" t="s">
        <v>6</v>
      </c>
      <c r="C4" s="14" t="s">
        <v>8</v>
      </c>
      <c r="D4" s="7" t="s">
        <v>3</v>
      </c>
      <c r="E4" s="8" t="s">
        <v>2</v>
      </c>
      <c r="F4" s="9" t="s">
        <v>1</v>
      </c>
      <c r="G4" s="8" t="s">
        <v>5</v>
      </c>
      <c r="H4" s="10" t="s">
        <v>4</v>
      </c>
      <c r="I4" s="11" t="s">
        <v>7</v>
      </c>
    </row>
    <row r="5" spans="1:9" ht="17.25" x14ac:dyDescent="0.25">
      <c r="A5" s="16">
        <v>47</v>
      </c>
      <c r="B5" s="17">
        <v>45266</v>
      </c>
      <c r="C5" s="17">
        <v>45265</v>
      </c>
      <c r="D5" s="31">
        <v>21</v>
      </c>
      <c r="E5" s="18" t="s">
        <v>276</v>
      </c>
      <c r="F5" s="4" t="s">
        <v>277</v>
      </c>
      <c r="G5" s="104">
        <v>1883.28</v>
      </c>
      <c r="H5" s="106">
        <f>G5*D5</f>
        <v>39548.879999999997</v>
      </c>
      <c r="I5" s="103">
        <v>21</v>
      </c>
    </row>
    <row r="6" spans="1:9" ht="17.25" x14ac:dyDescent="0.25">
      <c r="A6" s="16">
        <v>47</v>
      </c>
      <c r="B6" s="17">
        <v>45266</v>
      </c>
      <c r="C6" s="17">
        <v>45265</v>
      </c>
      <c r="D6" s="31">
        <v>7</v>
      </c>
      <c r="E6" s="18" t="s">
        <v>276</v>
      </c>
      <c r="F6" s="4" t="s">
        <v>278</v>
      </c>
      <c r="G6" s="105">
        <v>925.12</v>
      </c>
      <c r="H6" s="106">
        <v>6475.84</v>
      </c>
      <c r="I6" s="103">
        <v>7</v>
      </c>
    </row>
    <row r="7" spans="1:9" ht="17.25" x14ac:dyDescent="0.25">
      <c r="A7" s="16">
        <v>47</v>
      </c>
      <c r="B7" s="17">
        <v>45266</v>
      </c>
      <c r="C7" s="17">
        <v>45265</v>
      </c>
      <c r="D7" s="25">
        <v>10</v>
      </c>
      <c r="E7" s="3" t="s">
        <v>276</v>
      </c>
      <c r="F7" s="4" t="s">
        <v>279</v>
      </c>
      <c r="G7" s="105">
        <v>718.62</v>
      </c>
      <c r="H7" s="106">
        <f>G7*D7</f>
        <v>7186.2</v>
      </c>
      <c r="I7" s="103">
        <v>10</v>
      </c>
    </row>
    <row r="8" spans="1:9" ht="17.25" x14ac:dyDescent="0.25">
      <c r="A8" s="16">
        <v>47</v>
      </c>
      <c r="B8" s="17">
        <v>45266</v>
      </c>
      <c r="C8" s="17">
        <v>45265</v>
      </c>
      <c r="D8" s="25">
        <v>10</v>
      </c>
      <c r="E8" s="3" t="s">
        <v>276</v>
      </c>
      <c r="F8" s="4" t="s">
        <v>280</v>
      </c>
      <c r="G8" s="105">
        <v>809.48</v>
      </c>
      <c r="H8" s="106">
        <f>G8*D8</f>
        <v>8094.8</v>
      </c>
      <c r="I8" s="103">
        <v>10</v>
      </c>
    </row>
    <row r="9" spans="1:9" ht="17.25" x14ac:dyDescent="0.25">
      <c r="A9" s="16">
        <v>47</v>
      </c>
      <c r="B9" s="17">
        <v>45266</v>
      </c>
      <c r="C9" s="17">
        <v>45265</v>
      </c>
      <c r="D9" s="25">
        <v>10</v>
      </c>
      <c r="E9" s="3" t="s">
        <v>276</v>
      </c>
      <c r="F9" s="4" t="s">
        <v>281</v>
      </c>
      <c r="G9" s="106">
        <v>1106.8399999999999</v>
      </c>
      <c r="H9" s="106">
        <f>G9*D9</f>
        <v>11068.4</v>
      </c>
      <c r="I9" s="103">
        <v>10</v>
      </c>
    </row>
    <row r="10" spans="1:9" ht="17.25" x14ac:dyDescent="0.25">
      <c r="A10" s="16">
        <v>47</v>
      </c>
      <c r="B10" s="17">
        <v>45266</v>
      </c>
      <c r="C10" s="17">
        <v>45265</v>
      </c>
      <c r="D10" s="32">
        <v>3</v>
      </c>
      <c r="E10" s="3" t="s">
        <v>276</v>
      </c>
      <c r="F10" s="4" t="s">
        <v>282</v>
      </c>
      <c r="G10" s="106">
        <v>2874.48</v>
      </c>
      <c r="H10" s="106">
        <f>G10*D10</f>
        <v>8623.44</v>
      </c>
      <c r="I10" s="103">
        <v>10</v>
      </c>
    </row>
    <row r="11" spans="1:9" ht="17.25" x14ac:dyDescent="0.25">
      <c r="A11" s="16">
        <v>48</v>
      </c>
      <c r="B11" s="17">
        <v>45266</v>
      </c>
      <c r="C11" s="17">
        <v>45265</v>
      </c>
      <c r="D11" s="25">
        <v>28</v>
      </c>
      <c r="E11" s="44" t="s">
        <v>283</v>
      </c>
      <c r="F11" s="4" t="s">
        <v>284</v>
      </c>
      <c r="G11" s="106">
        <v>1279</v>
      </c>
      <c r="H11" s="106">
        <v>35812</v>
      </c>
      <c r="I11" s="103">
        <v>0</v>
      </c>
    </row>
    <row r="12" spans="1:9" ht="17.25" x14ac:dyDescent="0.25">
      <c r="A12" s="16">
        <v>48</v>
      </c>
      <c r="B12" s="17">
        <v>45266</v>
      </c>
      <c r="C12" s="17">
        <v>45265</v>
      </c>
      <c r="D12" s="25">
        <v>54</v>
      </c>
      <c r="E12" s="3" t="s">
        <v>283</v>
      </c>
      <c r="F12" s="2" t="s">
        <v>285</v>
      </c>
      <c r="G12" s="106">
        <v>669</v>
      </c>
      <c r="H12" s="106">
        <v>36126</v>
      </c>
      <c r="I12" s="103">
        <v>0</v>
      </c>
    </row>
    <row r="13" spans="1:9" ht="17.25" x14ac:dyDescent="0.25">
      <c r="A13" s="16">
        <v>49</v>
      </c>
      <c r="B13" s="17">
        <v>45273</v>
      </c>
      <c r="C13" s="17">
        <v>45273</v>
      </c>
      <c r="D13" s="25">
        <v>30</v>
      </c>
      <c r="E13" s="3" t="s">
        <v>286</v>
      </c>
      <c r="F13" s="6" t="s">
        <v>287</v>
      </c>
      <c r="G13" s="106">
        <v>1864</v>
      </c>
      <c r="H13" s="106">
        <v>55920</v>
      </c>
      <c r="I13" s="103">
        <v>0</v>
      </c>
    </row>
    <row r="14" spans="1:9" ht="31.5" x14ac:dyDescent="0.25">
      <c r="A14" s="16">
        <v>49</v>
      </c>
      <c r="B14" s="17">
        <v>45273</v>
      </c>
      <c r="C14" s="17">
        <v>45273</v>
      </c>
      <c r="D14" s="26">
        <v>16</v>
      </c>
      <c r="E14" s="3" t="s">
        <v>288</v>
      </c>
      <c r="F14" s="2" t="s">
        <v>289</v>
      </c>
      <c r="G14" s="106">
        <v>1200</v>
      </c>
      <c r="H14" s="106">
        <v>19200</v>
      </c>
      <c r="I14" s="103">
        <v>0</v>
      </c>
    </row>
    <row r="15" spans="1:9" ht="17.25" x14ac:dyDescent="0.25">
      <c r="A15" s="16">
        <v>50</v>
      </c>
      <c r="B15" s="17">
        <v>45274</v>
      </c>
      <c r="C15" s="17">
        <v>45210</v>
      </c>
      <c r="D15" s="27">
        <v>1</v>
      </c>
      <c r="E15" s="2" t="s">
        <v>290</v>
      </c>
      <c r="F15" s="2" t="s">
        <v>291</v>
      </c>
      <c r="G15" s="106">
        <v>41185.9</v>
      </c>
      <c r="H15" s="106">
        <v>41185.9</v>
      </c>
      <c r="I15" s="103">
        <v>0</v>
      </c>
    </row>
    <row r="16" spans="1:9" ht="17.25" x14ac:dyDescent="0.25">
      <c r="A16" s="16">
        <v>50</v>
      </c>
      <c r="B16" s="17">
        <v>45274</v>
      </c>
      <c r="C16" s="17">
        <v>45210</v>
      </c>
      <c r="D16" s="27">
        <v>1</v>
      </c>
      <c r="E16" s="2" t="s">
        <v>292</v>
      </c>
      <c r="F16" s="2" t="s">
        <v>293</v>
      </c>
      <c r="G16" s="106">
        <v>36245.199999999997</v>
      </c>
      <c r="H16" s="106">
        <v>36245.199999999997</v>
      </c>
      <c r="I16" s="103">
        <v>0</v>
      </c>
    </row>
    <row r="17" spans="1:9" ht="17.25" x14ac:dyDescent="0.25">
      <c r="A17" s="16">
        <v>50</v>
      </c>
      <c r="B17" s="17">
        <v>45274</v>
      </c>
      <c r="C17" s="17">
        <v>45210</v>
      </c>
      <c r="D17" s="27">
        <v>2</v>
      </c>
      <c r="E17" s="18" t="s">
        <v>294</v>
      </c>
      <c r="F17" s="4" t="s">
        <v>295</v>
      </c>
      <c r="G17" s="106">
        <v>45558.84</v>
      </c>
      <c r="H17" s="106">
        <v>91117.68</v>
      </c>
      <c r="I17" s="103">
        <v>1</v>
      </c>
    </row>
    <row r="18" spans="1:9" ht="17.25" x14ac:dyDescent="0.25">
      <c r="A18" s="16">
        <v>50</v>
      </c>
      <c r="B18" s="17">
        <v>45274</v>
      </c>
      <c r="C18" s="17">
        <v>45210</v>
      </c>
      <c r="D18" s="27">
        <v>1</v>
      </c>
      <c r="E18" s="18" t="s">
        <v>296</v>
      </c>
      <c r="F18" s="4" t="s">
        <v>297</v>
      </c>
      <c r="G18" s="105">
        <v>33274.47</v>
      </c>
      <c r="H18" s="106">
        <v>33274.47</v>
      </c>
      <c r="I18" s="103">
        <v>0</v>
      </c>
    </row>
    <row r="19" spans="1:9" ht="17.25" x14ac:dyDescent="0.25">
      <c r="A19" s="16">
        <v>51</v>
      </c>
      <c r="B19" s="17">
        <v>45274</v>
      </c>
      <c r="C19" s="17">
        <v>45274</v>
      </c>
      <c r="D19" s="27">
        <v>1</v>
      </c>
      <c r="E19" s="18" t="s">
        <v>298</v>
      </c>
      <c r="F19" s="2" t="s">
        <v>299</v>
      </c>
      <c r="G19" s="106">
        <v>59830.5</v>
      </c>
      <c r="H19" s="106">
        <v>59830.5</v>
      </c>
      <c r="I19" s="103">
        <v>0</v>
      </c>
    </row>
    <row r="20" spans="1:9" ht="17.25" x14ac:dyDescent="0.25">
      <c r="A20" s="16">
        <v>51</v>
      </c>
      <c r="B20" s="17">
        <v>45274</v>
      </c>
      <c r="C20" s="17">
        <v>45274</v>
      </c>
      <c r="D20" s="27">
        <v>2</v>
      </c>
      <c r="E20" s="18" t="s">
        <v>300</v>
      </c>
      <c r="F20" s="2" t="s">
        <v>301</v>
      </c>
      <c r="G20" s="106">
        <v>33350</v>
      </c>
      <c r="H20" s="106">
        <v>66700</v>
      </c>
      <c r="I20" s="103">
        <v>0</v>
      </c>
    </row>
    <row r="21" spans="1:9" ht="17.25" x14ac:dyDescent="0.25">
      <c r="A21" s="16">
        <v>51</v>
      </c>
      <c r="B21" s="17">
        <v>45274</v>
      </c>
      <c r="C21" s="17">
        <v>45274</v>
      </c>
      <c r="D21" s="27">
        <v>1</v>
      </c>
      <c r="E21" s="18" t="s">
        <v>16</v>
      </c>
      <c r="F21" s="2" t="s">
        <v>302</v>
      </c>
      <c r="G21" s="106">
        <v>331332.84999999998</v>
      </c>
      <c r="H21" s="106">
        <v>331332.84999999998</v>
      </c>
      <c r="I21" s="103">
        <v>1</v>
      </c>
    </row>
    <row r="22" spans="1:9" ht="17.25" x14ac:dyDescent="0.25">
      <c r="A22" s="16">
        <v>52</v>
      </c>
      <c r="B22" s="17">
        <v>45278</v>
      </c>
      <c r="C22" s="17">
        <v>45267</v>
      </c>
      <c r="D22" s="28">
        <v>64</v>
      </c>
      <c r="E22" s="20" t="s">
        <v>21</v>
      </c>
      <c r="F22" s="4" t="s">
        <v>303</v>
      </c>
      <c r="G22" s="106">
        <v>65</v>
      </c>
      <c r="H22" s="106">
        <v>4160</v>
      </c>
      <c r="I22" s="103">
        <v>0</v>
      </c>
    </row>
    <row r="23" spans="1:9" ht="34.5" x14ac:dyDescent="0.25">
      <c r="A23" s="16">
        <v>53</v>
      </c>
      <c r="B23" s="17">
        <v>45282</v>
      </c>
      <c r="C23" s="17">
        <v>45281</v>
      </c>
      <c r="D23" s="22">
        <v>4</v>
      </c>
      <c r="E23" s="20" t="s">
        <v>304</v>
      </c>
      <c r="F23" s="21" t="s">
        <v>305</v>
      </c>
      <c r="G23" s="106">
        <v>4320</v>
      </c>
      <c r="H23" s="106">
        <v>17280</v>
      </c>
      <c r="I23" s="103">
        <v>4</v>
      </c>
    </row>
    <row r="24" spans="1:9" ht="17.25" x14ac:dyDescent="0.25">
      <c r="A24" s="16">
        <v>53</v>
      </c>
      <c r="B24" s="17">
        <v>45282</v>
      </c>
      <c r="C24" s="17">
        <v>45281</v>
      </c>
      <c r="D24" s="22">
        <v>5</v>
      </c>
      <c r="E24" s="20" t="s">
        <v>306</v>
      </c>
      <c r="F24" s="4" t="s">
        <v>307</v>
      </c>
      <c r="G24" s="106">
        <v>65.14</v>
      </c>
      <c r="H24" s="106">
        <v>325.7</v>
      </c>
      <c r="I24" s="103">
        <v>5</v>
      </c>
    </row>
    <row r="25" spans="1:9" ht="17.25" x14ac:dyDescent="0.25">
      <c r="A25" s="16">
        <v>53</v>
      </c>
      <c r="B25" s="17">
        <v>45282</v>
      </c>
      <c r="C25" s="17">
        <v>45281</v>
      </c>
      <c r="D25" s="28">
        <v>1</v>
      </c>
      <c r="E25" s="20" t="s">
        <v>53</v>
      </c>
      <c r="F25" s="4" t="s">
        <v>308</v>
      </c>
      <c r="G25" s="106">
        <v>48.3</v>
      </c>
      <c r="H25" s="106">
        <v>48.3</v>
      </c>
      <c r="I25" s="103">
        <v>1</v>
      </c>
    </row>
    <row r="26" spans="1:9" ht="17.25" x14ac:dyDescent="0.25">
      <c r="A26" s="16">
        <v>53</v>
      </c>
      <c r="B26" s="17">
        <v>45282</v>
      </c>
      <c r="C26" s="17">
        <v>45281</v>
      </c>
      <c r="D26" s="22">
        <v>1</v>
      </c>
      <c r="E26" s="20" t="s">
        <v>309</v>
      </c>
      <c r="F26" s="4" t="s">
        <v>310</v>
      </c>
      <c r="G26" s="106">
        <v>137.65</v>
      </c>
      <c r="H26" s="106">
        <v>137.65</v>
      </c>
      <c r="I26" s="103">
        <v>1</v>
      </c>
    </row>
    <row r="27" spans="1:9" ht="17.25" x14ac:dyDescent="0.25">
      <c r="A27" s="16">
        <v>53</v>
      </c>
      <c r="B27" s="17">
        <v>45282</v>
      </c>
      <c r="C27" s="17">
        <v>45281</v>
      </c>
      <c r="D27" s="23">
        <v>4</v>
      </c>
      <c r="E27" s="20" t="s">
        <v>311</v>
      </c>
      <c r="F27" s="20" t="s">
        <v>312</v>
      </c>
      <c r="G27" s="106">
        <v>328.51</v>
      </c>
      <c r="H27" s="106">
        <v>1314.04</v>
      </c>
      <c r="I27" s="103">
        <v>4</v>
      </c>
    </row>
    <row r="28" spans="1:9" ht="17.25" x14ac:dyDescent="0.25">
      <c r="A28" s="16">
        <v>53</v>
      </c>
      <c r="B28" s="17">
        <v>45282</v>
      </c>
      <c r="C28" s="17">
        <v>45281</v>
      </c>
      <c r="D28" s="23">
        <v>18</v>
      </c>
      <c r="E28" s="20" t="s">
        <v>309</v>
      </c>
      <c r="F28" s="20" t="s">
        <v>313</v>
      </c>
      <c r="G28" s="106">
        <v>131.22</v>
      </c>
      <c r="H28" s="106">
        <v>2361.96</v>
      </c>
      <c r="I28" s="103">
        <v>18</v>
      </c>
    </row>
    <row r="29" spans="1:9" ht="17.25" x14ac:dyDescent="0.25">
      <c r="A29" s="16">
        <v>53</v>
      </c>
      <c r="B29" s="17">
        <v>45282</v>
      </c>
      <c r="C29" s="17">
        <v>45281</v>
      </c>
      <c r="D29" s="23">
        <v>13</v>
      </c>
      <c r="E29" s="20" t="s">
        <v>314</v>
      </c>
      <c r="F29" s="20" t="s">
        <v>315</v>
      </c>
      <c r="G29" s="106">
        <v>97.97</v>
      </c>
      <c r="H29" s="106">
        <v>883.61</v>
      </c>
      <c r="I29" s="103">
        <v>13</v>
      </c>
    </row>
    <row r="30" spans="1:9" ht="17.25" x14ac:dyDescent="0.25">
      <c r="A30" s="16">
        <v>53</v>
      </c>
      <c r="B30" s="17">
        <v>45282</v>
      </c>
      <c r="C30" s="17">
        <v>45281</v>
      </c>
      <c r="D30" s="23">
        <v>10</v>
      </c>
      <c r="E30" s="20" t="s">
        <v>309</v>
      </c>
      <c r="F30" s="4" t="s">
        <v>316</v>
      </c>
      <c r="G30" s="106">
        <v>84.75</v>
      </c>
      <c r="H30" s="106">
        <v>847.5</v>
      </c>
      <c r="I30" s="103">
        <v>10</v>
      </c>
    </row>
    <row r="31" spans="1:9" ht="17.25" x14ac:dyDescent="0.25">
      <c r="A31" s="16">
        <v>53</v>
      </c>
      <c r="B31" s="17">
        <v>45282</v>
      </c>
      <c r="C31" s="17">
        <v>45281</v>
      </c>
      <c r="D31" s="22">
        <v>14</v>
      </c>
      <c r="E31" s="20" t="s">
        <v>163</v>
      </c>
      <c r="F31" s="4" t="s">
        <v>317</v>
      </c>
      <c r="G31" s="106">
        <v>32.21</v>
      </c>
      <c r="H31" s="106">
        <v>450.94</v>
      </c>
      <c r="I31" s="103">
        <v>14</v>
      </c>
    </row>
    <row r="32" spans="1:9" ht="17.25" x14ac:dyDescent="0.25">
      <c r="A32" s="16">
        <v>53</v>
      </c>
      <c r="B32" s="17">
        <v>45282</v>
      </c>
      <c r="C32" s="17">
        <v>45281</v>
      </c>
      <c r="D32" s="23">
        <v>9</v>
      </c>
      <c r="E32" s="20" t="s">
        <v>163</v>
      </c>
      <c r="F32" s="20" t="s">
        <v>318</v>
      </c>
      <c r="G32" s="105">
        <v>50.85</v>
      </c>
      <c r="H32" s="106">
        <v>457.65</v>
      </c>
      <c r="I32" s="103">
        <v>9</v>
      </c>
    </row>
    <row r="33" spans="1:9" ht="17.25" x14ac:dyDescent="0.25">
      <c r="A33" s="16">
        <v>53</v>
      </c>
      <c r="B33" s="17">
        <v>45282</v>
      </c>
      <c r="C33" s="17">
        <v>45281</v>
      </c>
      <c r="D33" s="23">
        <v>12</v>
      </c>
      <c r="E33" s="20" t="s">
        <v>163</v>
      </c>
      <c r="F33" s="20" t="s">
        <v>319</v>
      </c>
      <c r="G33" s="105">
        <v>32.909999999999997</v>
      </c>
      <c r="H33" s="106">
        <v>394.92</v>
      </c>
      <c r="I33" s="103">
        <v>12</v>
      </c>
    </row>
    <row r="34" spans="1:9" ht="17.25" x14ac:dyDescent="0.25">
      <c r="A34" s="16">
        <v>53</v>
      </c>
      <c r="B34" s="17">
        <v>45282</v>
      </c>
      <c r="C34" s="17">
        <v>45281</v>
      </c>
      <c r="D34" s="23">
        <v>12</v>
      </c>
      <c r="E34" s="20" t="s">
        <v>163</v>
      </c>
      <c r="F34" s="4" t="s">
        <v>320</v>
      </c>
      <c r="G34" s="105">
        <v>14.32</v>
      </c>
      <c r="H34" s="106">
        <v>171.84</v>
      </c>
      <c r="I34" s="103">
        <v>12</v>
      </c>
    </row>
    <row r="35" spans="1:9" ht="17.25" x14ac:dyDescent="0.25">
      <c r="A35" s="16">
        <v>53</v>
      </c>
      <c r="B35" s="17">
        <v>45282</v>
      </c>
      <c r="C35" s="17">
        <v>45281</v>
      </c>
      <c r="D35" s="22">
        <v>7</v>
      </c>
      <c r="E35" s="20" t="s">
        <v>163</v>
      </c>
      <c r="F35" s="20" t="s">
        <v>321</v>
      </c>
      <c r="G35" s="106">
        <v>58.53</v>
      </c>
      <c r="H35" s="106">
        <v>409.71</v>
      </c>
      <c r="I35" s="103">
        <v>7</v>
      </c>
    </row>
    <row r="36" spans="1:9" ht="17.25" x14ac:dyDescent="0.25">
      <c r="A36" s="16">
        <v>53</v>
      </c>
      <c r="B36" s="17">
        <v>45282</v>
      </c>
      <c r="C36" s="17">
        <v>45281</v>
      </c>
      <c r="D36" s="22">
        <v>8</v>
      </c>
      <c r="E36" s="20" t="s">
        <v>163</v>
      </c>
      <c r="F36" s="20" t="s">
        <v>322</v>
      </c>
      <c r="G36" s="106">
        <v>27.68</v>
      </c>
      <c r="H36" s="106">
        <v>221.44</v>
      </c>
      <c r="I36" s="103">
        <v>8</v>
      </c>
    </row>
    <row r="37" spans="1:9" ht="17.25" x14ac:dyDescent="0.25">
      <c r="A37" s="16">
        <v>53</v>
      </c>
      <c r="B37" s="17">
        <v>45282</v>
      </c>
      <c r="C37" s="17">
        <v>45281</v>
      </c>
      <c r="D37" s="22">
        <v>13</v>
      </c>
      <c r="E37" s="4" t="s">
        <v>323</v>
      </c>
      <c r="F37" s="4" t="s">
        <v>324</v>
      </c>
      <c r="G37" s="106">
        <v>69.38</v>
      </c>
      <c r="H37" s="106">
        <v>901.94</v>
      </c>
      <c r="I37" s="103">
        <v>13</v>
      </c>
    </row>
    <row r="38" spans="1:9" ht="17.25" x14ac:dyDescent="0.25">
      <c r="A38" s="16">
        <v>53</v>
      </c>
      <c r="B38" s="17">
        <v>45282</v>
      </c>
      <c r="C38" s="17">
        <v>45281</v>
      </c>
      <c r="D38" s="22">
        <v>13</v>
      </c>
      <c r="E38" s="4" t="s">
        <v>325</v>
      </c>
      <c r="F38" s="4" t="s">
        <v>326</v>
      </c>
      <c r="G38" s="106">
        <v>424</v>
      </c>
      <c r="H38" s="106">
        <v>5512</v>
      </c>
      <c r="I38" s="103">
        <v>13</v>
      </c>
    </row>
    <row r="39" spans="1:9" ht="17.25" x14ac:dyDescent="0.25">
      <c r="A39" s="16">
        <v>53</v>
      </c>
      <c r="B39" s="17">
        <v>45282</v>
      </c>
      <c r="C39" s="17">
        <v>45281</v>
      </c>
      <c r="D39" s="22">
        <v>10</v>
      </c>
      <c r="E39" s="4" t="s">
        <v>327</v>
      </c>
      <c r="F39" s="4" t="s">
        <v>328</v>
      </c>
      <c r="G39" s="106">
        <v>96.29</v>
      </c>
      <c r="H39" s="106">
        <v>962.9</v>
      </c>
      <c r="I39" s="103">
        <v>10</v>
      </c>
    </row>
    <row r="40" spans="1:9" ht="17.25" x14ac:dyDescent="0.25">
      <c r="A40" s="16">
        <v>53</v>
      </c>
      <c r="B40" s="17">
        <v>45282</v>
      </c>
      <c r="C40" s="17">
        <v>45281</v>
      </c>
      <c r="D40" s="23">
        <v>1</v>
      </c>
      <c r="E40" s="20" t="s">
        <v>329</v>
      </c>
      <c r="F40" s="20" t="s">
        <v>330</v>
      </c>
      <c r="G40" s="106">
        <v>301.44</v>
      </c>
      <c r="H40" s="106">
        <v>301.44</v>
      </c>
      <c r="I40" s="103">
        <v>1</v>
      </c>
    </row>
    <row r="41" spans="1:9" ht="17.25" x14ac:dyDescent="0.25">
      <c r="A41" s="16">
        <v>53</v>
      </c>
      <c r="B41" s="17">
        <v>45282</v>
      </c>
      <c r="C41" s="17">
        <v>45281</v>
      </c>
      <c r="D41" s="23">
        <v>1</v>
      </c>
      <c r="E41" s="20" t="s">
        <v>163</v>
      </c>
      <c r="F41" s="20" t="s">
        <v>331</v>
      </c>
      <c r="G41" s="106">
        <v>481.6</v>
      </c>
      <c r="H41" s="106">
        <v>481.6</v>
      </c>
      <c r="I41" s="103">
        <v>1</v>
      </c>
    </row>
    <row r="42" spans="1:9" ht="17.25" x14ac:dyDescent="0.25">
      <c r="A42" s="16">
        <v>53</v>
      </c>
      <c r="B42" s="17">
        <v>45282</v>
      </c>
      <c r="C42" s="17">
        <v>45281</v>
      </c>
      <c r="D42" s="23">
        <v>12</v>
      </c>
      <c r="E42" s="20" t="s">
        <v>332</v>
      </c>
      <c r="F42" s="47" t="s">
        <v>333</v>
      </c>
      <c r="G42" s="106">
        <v>89.84</v>
      </c>
      <c r="H42" s="106">
        <v>1078.08</v>
      </c>
      <c r="I42" s="103">
        <v>12</v>
      </c>
    </row>
    <row r="43" spans="1:9" ht="17.25" x14ac:dyDescent="0.25">
      <c r="A43" s="16">
        <v>53</v>
      </c>
      <c r="B43" s="17">
        <v>45282</v>
      </c>
      <c r="C43" s="17">
        <v>45281</v>
      </c>
      <c r="D43" s="29">
        <v>18</v>
      </c>
      <c r="E43" s="18" t="s">
        <v>163</v>
      </c>
      <c r="F43" s="18" t="s">
        <v>334</v>
      </c>
      <c r="G43" s="106">
        <v>62.78</v>
      </c>
      <c r="H43" s="106">
        <v>1130.04</v>
      </c>
      <c r="I43" s="103">
        <v>18</v>
      </c>
    </row>
    <row r="44" spans="1:9" ht="17.25" x14ac:dyDescent="0.25">
      <c r="A44" s="16">
        <v>53</v>
      </c>
      <c r="B44" s="17">
        <v>45282</v>
      </c>
      <c r="C44" s="17">
        <v>45281</v>
      </c>
      <c r="D44" s="29">
        <v>38</v>
      </c>
      <c r="E44" s="18" t="s">
        <v>163</v>
      </c>
      <c r="F44" s="2" t="s">
        <v>335</v>
      </c>
      <c r="G44" s="106">
        <v>110.4</v>
      </c>
      <c r="H44" s="106">
        <v>4195.2</v>
      </c>
      <c r="I44" s="103">
        <v>38</v>
      </c>
    </row>
    <row r="45" spans="1:9" ht="17.25" x14ac:dyDescent="0.25">
      <c r="A45" s="16">
        <v>53</v>
      </c>
      <c r="B45" s="17">
        <v>45282</v>
      </c>
      <c r="C45" s="17">
        <v>45281</v>
      </c>
      <c r="D45" s="29">
        <v>4</v>
      </c>
      <c r="E45" s="18" t="s">
        <v>163</v>
      </c>
      <c r="F45" s="2" t="s">
        <v>336</v>
      </c>
      <c r="G45" s="106">
        <v>110.4</v>
      </c>
      <c r="H45" s="106">
        <v>441.6</v>
      </c>
      <c r="I45" s="103">
        <v>4</v>
      </c>
    </row>
    <row r="46" spans="1:9" ht="17.25" x14ac:dyDescent="0.25">
      <c r="A46" s="16">
        <v>53</v>
      </c>
      <c r="B46" s="17">
        <v>45282</v>
      </c>
      <c r="C46" s="17">
        <v>45281</v>
      </c>
      <c r="D46" s="29">
        <v>3</v>
      </c>
      <c r="E46" s="18" t="s">
        <v>163</v>
      </c>
      <c r="F46" s="2" t="s">
        <v>337</v>
      </c>
      <c r="G46" s="107">
        <v>110.4</v>
      </c>
      <c r="H46" s="106">
        <v>331.2</v>
      </c>
      <c r="I46" s="103">
        <v>3</v>
      </c>
    </row>
    <row r="47" spans="1:9" ht="17.25" x14ac:dyDescent="0.25">
      <c r="A47" s="16">
        <v>53</v>
      </c>
      <c r="B47" s="17">
        <v>45282</v>
      </c>
      <c r="C47" s="17">
        <v>45281</v>
      </c>
      <c r="D47" s="30">
        <v>2</v>
      </c>
      <c r="E47" s="18" t="s">
        <v>163</v>
      </c>
      <c r="F47" s="3" t="s">
        <v>338</v>
      </c>
      <c r="G47" s="106">
        <v>88.74</v>
      </c>
      <c r="H47" s="106">
        <v>177.48</v>
      </c>
      <c r="I47" s="103">
        <v>2</v>
      </c>
    </row>
    <row r="48" spans="1:9" ht="17.25" x14ac:dyDescent="0.25">
      <c r="A48" s="16">
        <v>53</v>
      </c>
      <c r="B48" s="17">
        <v>45282</v>
      </c>
      <c r="C48" s="17">
        <v>45281</v>
      </c>
      <c r="D48" s="32">
        <v>5</v>
      </c>
      <c r="E48" s="44" t="s">
        <v>339</v>
      </c>
      <c r="F48" s="3" t="s">
        <v>340</v>
      </c>
      <c r="G48" s="106">
        <v>69.86</v>
      </c>
      <c r="H48" s="106">
        <v>349.3</v>
      </c>
      <c r="I48" s="103">
        <v>5</v>
      </c>
    </row>
    <row r="49" spans="1:9" ht="17.25" x14ac:dyDescent="0.25">
      <c r="A49" s="16">
        <v>53</v>
      </c>
      <c r="B49" s="17">
        <v>45282</v>
      </c>
      <c r="C49" s="17">
        <v>45281</v>
      </c>
      <c r="D49" s="32">
        <v>27</v>
      </c>
      <c r="E49" s="44" t="s">
        <v>341</v>
      </c>
      <c r="F49" s="3" t="s">
        <v>342</v>
      </c>
      <c r="G49" s="106">
        <v>70.34</v>
      </c>
      <c r="H49" s="106">
        <v>1899.18</v>
      </c>
      <c r="I49" s="103">
        <v>27</v>
      </c>
    </row>
    <row r="50" spans="1:9" ht="17.25" x14ac:dyDescent="0.25">
      <c r="A50" s="16">
        <v>53</v>
      </c>
      <c r="B50" s="17">
        <v>45282</v>
      </c>
      <c r="C50" s="17">
        <v>45281</v>
      </c>
      <c r="D50" s="25">
        <v>8</v>
      </c>
      <c r="E50" s="45" t="s">
        <v>343</v>
      </c>
      <c r="F50" s="3" t="s">
        <v>344</v>
      </c>
      <c r="G50" s="106">
        <v>43.42</v>
      </c>
      <c r="H50" s="106">
        <v>347.36</v>
      </c>
      <c r="I50" s="103">
        <v>8</v>
      </c>
    </row>
    <row r="51" spans="1:9" ht="17.25" x14ac:dyDescent="0.25">
      <c r="A51" s="16">
        <v>53</v>
      </c>
      <c r="B51" s="17">
        <v>45282</v>
      </c>
      <c r="C51" s="17">
        <v>45281</v>
      </c>
      <c r="D51" s="25">
        <v>1</v>
      </c>
      <c r="E51" s="45" t="s">
        <v>163</v>
      </c>
      <c r="F51" s="3" t="s">
        <v>345</v>
      </c>
      <c r="G51" s="106">
        <v>436.13</v>
      </c>
      <c r="H51" s="106">
        <v>436.13</v>
      </c>
      <c r="I51" s="103">
        <v>1</v>
      </c>
    </row>
    <row r="52" spans="1:9" ht="17.25" x14ac:dyDescent="0.25">
      <c r="A52" s="16">
        <v>53</v>
      </c>
      <c r="B52" s="17">
        <v>45282</v>
      </c>
      <c r="C52" s="17">
        <v>45281</v>
      </c>
      <c r="D52" s="25">
        <v>9</v>
      </c>
      <c r="E52" s="45" t="s">
        <v>53</v>
      </c>
      <c r="F52" s="3" t="s">
        <v>346</v>
      </c>
      <c r="G52" s="106">
        <v>71.739999999999995</v>
      </c>
      <c r="H52" s="106">
        <v>645.66</v>
      </c>
      <c r="I52" s="103">
        <v>9</v>
      </c>
    </row>
    <row r="53" spans="1:9" ht="17.25" x14ac:dyDescent="0.25">
      <c r="A53" s="16">
        <v>53</v>
      </c>
      <c r="B53" s="17">
        <v>45282</v>
      </c>
      <c r="C53" s="17">
        <v>45281</v>
      </c>
      <c r="D53" s="39">
        <v>15</v>
      </c>
      <c r="E53" s="44" t="s">
        <v>347</v>
      </c>
      <c r="F53" s="41" t="s">
        <v>348</v>
      </c>
      <c r="G53" s="106">
        <v>68.430000000000007</v>
      </c>
      <c r="H53" s="106">
        <v>1026.45</v>
      </c>
      <c r="I53" s="103">
        <v>15</v>
      </c>
    </row>
    <row r="54" spans="1:9" ht="17.25" x14ac:dyDescent="0.25">
      <c r="A54" s="16">
        <v>53</v>
      </c>
      <c r="B54" s="17">
        <v>45282</v>
      </c>
      <c r="C54" s="17">
        <v>45281</v>
      </c>
      <c r="D54" s="42">
        <v>10</v>
      </c>
      <c r="E54" s="46" t="s">
        <v>347</v>
      </c>
      <c r="F54" s="41" t="s">
        <v>349</v>
      </c>
      <c r="G54" s="106">
        <v>64.19</v>
      </c>
      <c r="H54" s="106">
        <v>641.9</v>
      </c>
      <c r="I54" s="103">
        <v>10</v>
      </c>
    </row>
    <row r="55" spans="1:9" ht="17.25" x14ac:dyDescent="0.25">
      <c r="A55" s="16">
        <v>53</v>
      </c>
      <c r="B55" s="17">
        <v>45282</v>
      </c>
      <c r="C55" s="17">
        <v>45281</v>
      </c>
      <c r="D55" s="39">
        <v>12</v>
      </c>
      <c r="E55" s="44" t="s">
        <v>350</v>
      </c>
      <c r="F55" s="41" t="s">
        <v>351</v>
      </c>
      <c r="G55" s="106">
        <v>36.159999999999997</v>
      </c>
      <c r="H55" s="106">
        <v>433.92</v>
      </c>
      <c r="I55" s="103">
        <v>12</v>
      </c>
    </row>
    <row r="56" spans="1:9" ht="17.25" x14ac:dyDescent="0.25">
      <c r="A56" s="16">
        <v>53</v>
      </c>
      <c r="B56" s="17">
        <v>45282</v>
      </c>
      <c r="C56" s="17">
        <v>45281</v>
      </c>
      <c r="D56" s="39">
        <v>1</v>
      </c>
      <c r="E56" s="44" t="s">
        <v>163</v>
      </c>
      <c r="F56" s="41" t="s">
        <v>352</v>
      </c>
      <c r="G56" s="106">
        <v>944</v>
      </c>
      <c r="H56" s="106">
        <v>944</v>
      </c>
      <c r="I56" s="103">
        <v>1</v>
      </c>
    </row>
    <row r="57" spans="1:9" ht="17.25" x14ac:dyDescent="0.25">
      <c r="A57" s="16">
        <v>53</v>
      </c>
      <c r="B57" s="17">
        <v>45282</v>
      </c>
      <c r="C57" s="17">
        <v>45281</v>
      </c>
      <c r="D57" s="25">
        <v>5</v>
      </c>
      <c r="E57" s="45" t="s">
        <v>353</v>
      </c>
      <c r="F57" s="3" t="s">
        <v>328</v>
      </c>
      <c r="G57" s="106">
        <v>41.26</v>
      </c>
      <c r="H57" s="106">
        <v>206.3</v>
      </c>
      <c r="I57" s="103">
        <v>5</v>
      </c>
    </row>
    <row r="58" spans="1:9" ht="17.25" x14ac:dyDescent="0.25">
      <c r="A58" s="16">
        <v>53</v>
      </c>
      <c r="B58" s="17">
        <v>45282</v>
      </c>
      <c r="C58" s="17">
        <v>45281</v>
      </c>
      <c r="D58" s="32">
        <v>3</v>
      </c>
      <c r="E58" s="34" t="s">
        <v>354</v>
      </c>
      <c r="F58" s="3" t="s">
        <v>355</v>
      </c>
      <c r="G58" s="106">
        <v>473.97</v>
      </c>
      <c r="H58" s="106">
        <v>1421.91</v>
      </c>
      <c r="I58" s="103">
        <v>3</v>
      </c>
    </row>
    <row r="59" spans="1:9" ht="17.25" x14ac:dyDescent="0.25">
      <c r="A59" s="16">
        <v>53</v>
      </c>
      <c r="B59" s="17">
        <v>45282</v>
      </c>
      <c r="C59" s="17">
        <v>45281</v>
      </c>
      <c r="D59" s="33">
        <v>8</v>
      </c>
      <c r="E59" s="34" t="s">
        <v>356</v>
      </c>
      <c r="F59" s="3" t="s">
        <v>334</v>
      </c>
      <c r="G59" s="106">
        <v>43.73</v>
      </c>
      <c r="H59" s="106">
        <v>949.84</v>
      </c>
      <c r="I59" s="103">
        <v>8</v>
      </c>
    </row>
    <row r="60" spans="1:9" ht="17.25" x14ac:dyDescent="0.25">
      <c r="A60" s="16">
        <v>53</v>
      </c>
      <c r="B60" s="17">
        <v>45282</v>
      </c>
      <c r="C60" s="17">
        <v>45281</v>
      </c>
      <c r="D60" s="33">
        <v>8</v>
      </c>
      <c r="E60" s="34" t="s">
        <v>357</v>
      </c>
      <c r="F60" s="3" t="s">
        <v>358</v>
      </c>
      <c r="G60" s="106">
        <v>58.37</v>
      </c>
      <c r="H60" s="106">
        <v>466.96</v>
      </c>
      <c r="I60" s="103">
        <v>7</v>
      </c>
    </row>
    <row r="61" spans="1:9" ht="17.25" x14ac:dyDescent="0.25">
      <c r="A61" s="16">
        <v>53</v>
      </c>
      <c r="B61" s="17">
        <v>45282</v>
      </c>
      <c r="C61" s="17">
        <v>45281</v>
      </c>
      <c r="D61" s="33">
        <v>7</v>
      </c>
      <c r="E61" s="34" t="s">
        <v>359</v>
      </c>
      <c r="F61" s="35" t="s">
        <v>360</v>
      </c>
      <c r="G61" s="106">
        <v>38.24</v>
      </c>
      <c r="H61" s="106">
        <v>267.68</v>
      </c>
      <c r="I61" s="103">
        <v>7</v>
      </c>
    </row>
    <row r="62" spans="1:9" ht="26.25" customHeight="1" x14ac:dyDescent="0.25">
      <c r="A62" s="16">
        <v>53</v>
      </c>
      <c r="B62" s="17">
        <v>45282</v>
      </c>
      <c r="C62" s="17">
        <v>45281</v>
      </c>
      <c r="D62" s="33">
        <v>1</v>
      </c>
      <c r="E62" s="34" t="s">
        <v>163</v>
      </c>
      <c r="F62" s="3" t="s">
        <v>361</v>
      </c>
      <c r="G62" s="106">
        <v>83.57</v>
      </c>
      <c r="H62" s="106">
        <v>83.57</v>
      </c>
      <c r="I62" s="103">
        <v>1</v>
      </c>
    </row>
    <row r="63" spans="1:9" ht="17.25" x14ac:dyDescent="0.25">
      <c r="A63" s="16">
        <v>53</v>
      </c>
      <c r="B63" s="17">
        <v>45282</v>
      </c>
      <c r="C63" s="17">
        <v>45281</v>
      </c>
      <c r="D63" s="33">
        <v>5</v>
      </c>
      <c r="E63" s="34" t="s">
        <v>362</v>
      </c>
      <c r="F63" s="3" t="s">
        <v>363</v>
      </c>
      <c r="G63" s="106">
        <v>1192</v>
      </c>
      <c r="H63" s="106">
        <v>5960</v>
      </c>
      <c r="I63" s="103">
        <v>5</v>
      </c>
    </row>
    <row r="64" spans="1:9" ht="17.25" x14ac:dyDescent="0.25">
      <c r="A64" s="16">
        <v>54</v>
      </c>
      <c r="B64" s="17">
        <v>45279</v>
      </c>
      <c r="C64" s="17">
        <v>45278</v>
      </c>
      <c r="D64" s="33">
        <v>1</v>
      </c>
      <c r="E64" s="34" t="s">
        <v>364</v>
      </c>
      <c r="F64" s="3" t="s">
        <v>365</v>
      </c>
      <c r="G64" s="106">
        <v>18300</v>
      </c>
      <c r="H64" s="106">
        <v>18300</v>
      </c>
      <c r="I64" s="103">
        <v>1</v>
      </c>
    </row>
    <row r="65" spans="1:9" ht="17.25" x14ac:dyDescent="0.25">
      <c r="A65" s="16">
        <v>54</v>
      </c>
      <c r="B65" s="17">
        <v>45279</v>
      </c>
      <c r="C65" s="17">
        <v>45278</v>
      </c>
      <c r="D65" s="36">
        <v>2</v>
      </c>
      <c r="E65" s="34" t="s">
        <v>366</v>
      </c>
      <c r="F65" s="34" t="s">
        <v>367</v>
      </c>
      <c r="G65" s="106">
        <v>16436</v>
      </c>
      <c r="H65" s="106">
        <v>32872</v>
      </c>
      <c r="I65" s="103">
        <v>2</v>
      </c>
    </row>
    <row r="66" spans="1:9" ht="17.25" x14ac:dyDescent="0.25">
      <c r="A66" s="16">
        <v>55</v>
      </c>
      <c r="B66" s="17">
        <v>45279</v>
      </c>
      <c r="C66" s="17">
        <v>45278</v>
      </c>
      <c r="D66" s="36">
        <v>6</v>
      </c>
      <c r="E66" s="34" t="s">
        <v>368</v>
      </c>
      <c r="F66" s="34" t="s">
        <v>369</v>
      </c>
      <c r="G66" s="106">
        <v>10695</v>
      </c>
      <c r="H66" s="106">
        <v>64170</v>
      </c>
      <c r="I66" s="103">
        <v>0</v>
      </c>
    </row>
    <row r="67" spans="1:9" ht="17.25" x14ac:dyDescent="0.25">
      <c r="A67" s="16">
        <v>55</v>
      </c>
      <c r="B67" s="17">
        <v>45279</v>
      </c>
      <c r="C67" s="17">
        <v>45278</v>
      </c>
      <c r="D67" s="36">
        <v>10</v>
      </c>
      <c r="E67" s="34" t="s">
        <v>368</v>
      </c>
      <c r="F67" s="34" t="s">
        <v>370</v>
      </c>
      <c r="G67" s="106">
        <v>10965</v>
      </c>
      <c r="H67" s="106">
        <v>106950</v>
      </c>
      <c r="I67" s="103">
        <v>0</v>
      </c>
    </row>
    <row r="68" spans="1:9" ht="17.25" x14ac:dyDescent="0.25">
      <c r="A68" s="16">
        <v>56</v>
      </c>
      <c r="B68" s="17">
        <v>45279</v>
      </c>
      <c r="C68" s="17">
        <v>45278</v>
      </c>
      <c r="D68" s="37">
        <v>1</v>
      </c>
      <c r="E68" s="34" t="s">
        <v>298</v>
      </c>
      <c r="F68" s="3" t="s">
        <v>371</v>
      </c>
      <c r="G68" s="106">
        <v>4122.12</v>
      </c>
      <c r="H68" s="106">
        <v>4122.12</v>
      </c>
      <c r="I68" s="103"/>
    </row>
    <row r="69" spans="1:9" ht="17.25" x14ac:dyDescent="0.25">
      <c r="A69" s="16">
        <v>56</v>
      </c>
      <c r="B69" s="17">
        <v>45279</v>
      </c>
      <c r="C69" s="17">
        <v>45278</v>
      </c>
      <c r="D69" s="32">
        <v>2</v>
      </c>
      <c r="E69" s="34" t="s">
        <v>372</v>
      </c>
      <c r="F69" s="3" t="s">
        <v>373</v>
      </c>
      <c r="G69" s="106">
        <v>42602.73</v>
      </c>
      <c r="H69" s="106">
        <v>49205.46</v>
      </c>
      <c r="I69" s="103"/>
    </row>
    <row r="70" spans="1:9" ht="17.25" x14ac:dyDescent="0.25">
      <c r="A70" s="16">
        <v>57</v>
      </c>
      <c r="B70" s="17">
        <v>45280</v>
      </c>
      <c r="C70" s="17">
        <v>45278</v>
      </c>
      <c r="D70" s="37">
        <v>1</v>
      </c>
      <c r="E70" s="34" t="s">
        <v>374</v>
      </c>
      <c r="F70" s="34" t="s">
        <v>375</v>
      </c>
      <c r="G70" s="106">
        <v>21100</v>
      </c>
      <c r="H70" s="106">
        <v>21100</v>
      </c>
      <c r="I70" s="103"/>
    </row>
    <row r="71" spans="1:9" ht="17.25" x14ac:dyDescent="0.25">
      <c r="A71" s="16">
        <v>57</v>
      </c>
      <c r="B71" s="17">
        <v>45280</v>
      </c>
      <c r="C71" s="17">
        <v>45278</v>
      </c>
      <c r="D71" s="37">
        <v>2</v>
      </c>
      <c r="E71" s="34" t="s">
        <v>376</v>
      </c>
      <c r="F71" s="34" t="s">
        <v>377</v>
      </c>
      <c r="G71" s="106">
        <v>12000</v>
      </c>
      <c r="H71" s="106">
        <v>24000</v>
      </c>
      <c r="I71" s="103"/>
    </row>
    <row r="72" spans="1:9" ht="23.25" customHeight="1" x14ac:dyDescent="0.25">
      <c r="A72" s="16">
        <v>57</v>
      </c>
      <c r="B72" s="17">
        <v>45280</v>
      </c>
      <c r="C72" s="17">
        <v>45278</v>
      </c>
      <c r="D72" s="37">
        <v>5</v>
      </c>
      <c r="E72" s="34" t="s">
        <v>378</v>
      </c>
      <c r="F72" s="34" t="s">
        <v>379</v>
      </c>
      <c r="G72" s="106">
        <v>7000</v>
      </c>
      <c r="H72" s="106">
        <v>35000</v>
      </c>
      <c r="I72" s="103"/>
    </row>
    <row r="73" spans="1:9" ht="21.75" customHeight="1" x14ac:dyDescent="0.25">
      <c r="A73" s="16">
        <v>57</v>
      </c>
      <c r="B73" s="17">
        <v>45280</v>
      </c>
      <c r="C73" s="17">
        <v>45278</v>
      </c>
      <c r="D73" s="37">
        <v>28</v>
      </c>
      <c r="E73" s="34" t="s">
        <v>380</v>
      </c>
      <c r="F73" s="34" t="s">
        <v>381</v>
      </c>
      <c r="G73" s="106">
        <v>700</v>
      </c>
      <c r="H73" s="106">
        <v>19600</v>
      </c>
      <c r="I73" s="103"/>
    </row>
    <row r="74" spans="1:9" ht="33.75" customHeight="1" x14ac:dyDescent="0.25">
      <c r="A74" s="16">
        <v>57</v>
      </c>
      <c r="B74" s="17">
        <v>45280</v>
      </c>
      <c r="C74" s="17">
        <v>45278</v>
      </c>
      <c r="D74" s="37">
        <v>2</v>
      </c>
      <c r="E74" s="34" t="s">
        <v>382</v>
      </c>
      <c r="F74" s="34" t="s">
        <v>383</v>
      </c>
      <c r="G74" s="106">
        <v>21000</v>
      </c>
      <c r="H74" s="106">
        <v>42000</v>
      </c>
      <c r="I74" s="103"/>
    </row>
    <row r="75" spans="1:9" ht="30" customHeight="1" x14ac:dyDescent="0.25">
      <c r="A75" s="16">
        <v>57</v>
      </c>
      <c r="B75" s="17">
        <v>45280</v>
      </c>
      <c r="C75" s="17">
        <v>45278</v>
      </c>
      <c r="D75" s="32">
        <v>1</v>
      </c>
      <c r="E75" s="34" t="s">
        <v>384</v>
      </c>
      <c r="F75" s="3" t="s">
        <v>385</v>
      </c>
      <c r="G75" s="106">
        <v>18000</v>
      </c>
      <c r="H75" s="106">
        <v>18000</v>
      </c>
      <c r="I75" s="103"/>
    </row>
    <row r="76" spans="1:9" ht="17.25" x14ac:dyDescent="0.25">
      <c r="A76" s="16">
        <v>57</v>
      </c>
      <c r="B76" s="17">
        <v>45280</v>
      </c>
      <c r="C76" s="17">
        <v>45278</v>
      </c>
      <c r="D76" s="32">
        <v>1</v>
      </c>
      <c r="E76" s="34" t="s">
        <v>386</v>
      </c>
      <c r="F76" s="3" t="s">
        <v>387</v>
      </c>
      <c r="G76" s="106">
        <v>5333</v>
      </c>
      <c r="H76" s="106">
        <v>5333</v>
      </c>
      <c r="I76" s="103"/>
    </row>
    <row r="77" spans="1:9" ht="26.25" customHeight="1" x14ac:dyDescent="0.25">
      <c r="A77" s="16">
        <v>57</v>
      </c>
      <c r="B77" s="17">
        <v>45280</v>
      </c>
      <c r="C77" s="17">
        <v>45278</v>
      </c>
      <c r="D77" s="32">
        <v>2</v>
      </c>
      <c r="E77" s="34" t="s">
        <v>386</v>
      </c>
      <c r="F77" s="38" t="s">
        <v>388</v>
      </c>
      <c r="G77" s="106">
        <v>4093</v>
      </c>
      <c r="H77" s="106">
        <v>8186</v>
      </c>
      <c r="I77" s="103"/>
    </row>
    <row r="78" spans="1:9" ht="17.25" x14ac:dyDescent="0.25">
      <c r="A78" s="16">
        <v>58</v>
      </c>
      <c r="B78" s="17">
        <v>45280</v>
      </c>
      <c r="C78" s="17">
        <v>45280</v>
      </c>
      <c r="D78" s="32">
        <v>60</v>
      </c>
      <c r="E78" s="34" t="s">
        <v>53</v>
      </c>
      <c r="F78" s="3" t="s">
        <v>389</v>
      </c>
      <c r="G78" s="106">
        <v>420</v>
      </c>
      <c r="H78" s="106">
        <v>25200</v>
      </c>
      <c r="I78" s="103">
        <v>60</v>
      </c>
    </row>
    <row r="79" spans="1:9" ht="17.25" x14ac:dyDescent="0.25">
      <c r="A79" s="16">
        <v>58</v>
      </c>
      <c r="B79" s="17">
        <v>45280</v>
      </c>
      <c r="C79" s="17">
        <v>45280</v>
      </c>
      <c r="D79" s="32">
        <v>30</v>
      </c>
      <c r="E79" s="34" t="s">
        <v>163</v>
      </c>
      <c r="F79" s="3" t="s">
        <v>390</v>
      </c>
      <c r="G79" s="106">
        <v>625</v>
      </c>
      <c r="H79" s="106">
        <v>18750</v>
      </c>
      <c r="I79" s="103"/>
    </row>
    <row r="80" spans="1:9" ht="17.25" x14ac:dyDescent="0.25">
      <c r="A80" s="16">
        <v>58</v>
      </c>
      <c r="B80" s="17">
        <v>45280</v>
      </c>
      <c r="C80" s="17">
        <v>45280</v>
      </c>
      <c r="D80" s="32">
        <v>15</v>
      </c>
      <c r="E80" s="34" t="s">
        <v>391</v>
      </c>
      <c r="F80" s="3" t="s">
        <v>392</v>
      </c>
      <c r="G80" s="106">
        <v>1800</v>
      </c>
      <c r="H80" s="106">
        <v>27000</v>
      </c>
      <c r="I80" s="103">
        <v>15</v>
      </c>
    </row>
    <row r="81" spans="1:9" ht="17.25" x14ac:dyDescent="0.25">
      <c r="A81" s="16">
        <v>58</v>
      </c>
      <c r="B81" s="17">
        <v>45280</v>
      </c>
      <c r="C81" s="17">
        <v>45280</v>
      </c>
      <c r="D81" s="32">
        <v>10</v>
      </c>
      <c r="E81" s="34" t="s">
        <v>393</v>
      </c>
      <c r="F81" s="35"/>
      <c r="G81" s="106">
        <v>150</v>
      </c>
      <c r="H81" s="106">
        <v>1500</v>
      </c>
      <c r="I81" s="103">
        <v>0</v>
      </c>
    </row>
    <row r="82" spans="1:9" ht="17.25" x14ac:dyDescent="0.25">
      <c r="A82" s="16">
        <v>58</v>
      </c>
      <c r="B82" s="17">
        <v>45280</v>
      </c>
      <c r="C82" s="17">
        <v>45280</v>
      </c>
      <c r="D82" s="32">
        <v>5</v>
      </c>
      <c r="E82" s="44" t="s">
        <v>394</v>
      </c>
      <c r="F82" s="3" t="s">
        <v>395</v>
      </c>
      <c r="G82" s="106">
        <v>550</v>
      </c>
      <c r="H82" s="106">
        <v>2750</v>
      </c>
      <c r="I82" s="103">
        <v>5</v>
      </c>
    </row>
    <row r="83" spans="1:9" ht="38.25" customHeight="1" x14ac:dyDescent="0.25">
      <c r="A83" s="16">
        <v>59</v>
      </c>
      <c r="B83" s="17">
        <v>45280</v>
      </c>
      <c r="C83" s="17">
        <v>45267</v>
      </c>
      <c r="D83" s="32">
        <v>5</v>
      </c>
      <c r="E83" s="44" t="s">
        <v>396</v>
      </c>
      <c r="F83" s="3" t="s">
        <v>397</v>
      </c>
      <c r="G83" s="106">
        <v>2219</v>
      </c>
      <c r="H83" s="106">
        <v>11095</v>
      </c>
      <c r="I83" s="103"/>
    </row>
    <row r="84" spans="1:9" ht="38.25" customHeight="1" x14ac:dyDescent="0.25">
      <c r="A84" s="16">
        <v>59</v>
      </c>
      <c r="B84" s="17">
        <v>45280</v>
      </c>
      <c r="C84" s="17">
        <v>45267</v>
      </c>
      <c r="D84" s="25">
        <v>2</v>
      </c>
      <c r="E84" s="45" t="s">
        <v>396</v>
      </c>
      <c r="F84" s="3" t="s">
        <v>398</v>
      </c>
      <c r="G84" s="106">
        <v>12274</v>
      </c>
      <c r="H84" s="106">
        <v>24548</v>
      </c>
      <c r="I84" s="103"/>
    </row>
    <row r="85" spans="1:9" ht="17.25" x14ac:dyDescent="0.25">
      <c r="A85" s="16">
        <v>59</v>
      </c>
      <c r="B85" s="17">
        <v>45280</v>
      </c>
      <c r="C85" s="17">
        <v>45267</v>
      </c>
      <c r="D85" s="25">
        <v>1</v>
      </c>
      <c r="E85" s="45" t="s">
        <v>396</v>
      </c>
      <c r="F85" s="3" t="s">
        <v>399</v>
      </c>
      <c r="G85" s="106">
        <v>3870</v>
      </c>
      <c r="H85" s="106">
        <v>3870</v>
      </c>
      <c r="I85" s="103"/>
    </row>
    <row r="86" spans="1:9" ht="17.25" x14ac:dyDescent="0.25">
      <c r="A86" s="16">
        <v>59</v>
      </c>
      <c r="B86" s="17">
        <v>45280</v>
      </c>
      <c r="C86" s="17">
        <v>45267</v>
      </c>
      <c r="D86" s="25">
        <v>1</v>
      </c>
      <c r="E86" s="45" t="s">
        <v>396</v>
      </c>
      <c r="F86" s="3" t="s">
        <v>400</v>
      </c>
      <c r="G86" s="106">
        <v>3687</v>
      </c>
      <c r="H86" s="106">
        <v>3687</v>
      </c>
      <c r="I86" s="103"/>
    </row>
    <row r="87" spans="1:9" ht="31.5" x14ac:dyDescent="0.25">
      <c r="A87" s="16">
        <v>60</v>
      </c>
      <c r="B87" s="17">
        <v>45282</v>
      </c>
      <c r="C87" s="17">
        <v>45281</v>
      </c>
      <c r="D87" s="39">
        <v>4</v>
      </c>
      <c r="E87" s="44" t="s">
        <v>304</v>
      </c>
      <c r="F87" s="41" t="s">
        <v>305</v>
      </c>
      <c r="G87" s="106">
        <v>4320</v>
      </c>
      <c r="H87" s="106">
        <v>17280</v>
      </c>
      <c r="I87" s="103"/>
    </row>
    <row r="88" spans="1:9" ht="17.25" x14ac:dyDescent="0.25">
      <c r="A88" s="16">
        <v>60</v>
      </c>
      <c r="B88" s="17">
        <v>45282</v>
      </c>
      <c r="C88" s="17">
        <v>45281</v>
      </c>
      <c r="D88" s="42">
        <v>5</v>
      </c>
      <c r="E88" s="46" t="s">
        <v>306</v>
      </c>
      <c r="F88" s="41" t="s">
        <v>307</v>
      </c>
      <c r="G88" s="106">
        <v>65.14</v>
      </c>
      <c r="H88" s="106">
        <v>325.7</v>
      </c>
      <c r="I88" s="103"/>
    </row>
    <row r="89" spans="1:9" ht="17.25" x14ac:dyDescent="0.25">
      <c r="A89" s="16">
        <v>60</v>
      </c>
      <c r="B89" s="17">
        <v>45282</v>
      </c>
      <c r="C89" s="17">
        <v>45281</v>
      </c>
      <c r="D89" s="39">
        <v>1</v>
      </c>
      <c r="E89" s="44" t="s">
        <v>53</v>
      </c>
      <c r="F89" s="41" t="s">
        <v>401</v>
      </c>
      <c r="G89" s="106">
        <v>48.3</v>
      </c>
      <c r="H89" s="106">
        <v>48.3</v>
      </c>
      <c r="I89" s="103"/>
    </row>
    <row r="90" spans="1:9" ht="17.25" x14ac:dyDescent="0.25">
      <c r="A90" s="16">
        <v>60</v>
      </c>
      <c r="B90" s="17">
        <v>45282</v>
      </c>
      <c r="C90" s="17">
        <v>45281</v>
      </c>
      <c r="D90" s="42">
        <v>1</v>
      </c>
      <c r="E90" s="46" t="s">
        <v>314</v>
      </c>
      <c r="F90" s="41" t="s">
        <v>310</v>
      </c>
      <c r="G90" s="106">
        <v>137.65</v>
      </c>
      <c r="H90" s="106">
        <v>137.65</v>
      </c>
      <c r="I90" s="103"/>
    </row>
    <row r="91" spans="1:9" ht="17.25" x14ac:dyDescent="0.25">
      <c r="A91" s="16">
        <v>60</v>
      </c>
      <c r="B91" s="17">
        <v>45282</v>
      </c>
      <c r="C91" s="17">
        <v>45281</v>
      </c>
      <c r="D91" s="25">
        <v>4</v>
      </c>
      <c r="E91" s="45" t="s">
        <v>309</v>
      </c>
      <c r="F91" s="43" t="s">
        <v>402</v>
      </c>
      <c r="G91" s="106">
        <v>328.51</v>
      </c>
      <c r="H91" s="106">
        <v>1314.04</v>
      </c>
      <c r="I91" s="103"/>
    </row>
    <row r="92" spans="1:9" ht="17.25" x14ac:dyDescent="0.25">
      <c r="A92" s="16">
        <v>60</v>
      </c>
      <c r="B92" s="17">
        <v>45282</v>
      </c>
      <c r="C92" s="17">
        <v>45281</v>
      </c>
      <c r="D92" s="40">
        <v>18</v>
      </c>
      <c r="E92" s="45" t="s">
        <v>309</v>
      </c>
      <c r="F92" s="43" t="s">
        <v>313</v>
      </c>
      <c r="G92" s="106">
        <v>131.22</v>
      </c>
      <c r="H92" s="106">
        <v>2361.96</v>
      </c>
      <c r="I92" s="103"/>
    </row>
    <row r="93" spans="1:9" ht="38.25" customHeight="1" x14ac:dyDescent="0.25">
      <c r="A93" s="16">
        <v>60</v>
      </c>
      <c r="B93" s="17">
        <v>45282</v>
      </c>
      <c r="C93" s="17">
        <v>45281</v>
      </c>
      <c r="D93" s="25">
        <v>13</v>
      </c>
      <c r="E93" s="45" t="s">
        <v>403</v>
      </c>
      <c r="F93" s="3" t="s">
        <v>404</v>
      </c>
      <c r="G93" s="106">
        <v>67.97</v>
      </c>
      <c r="H93" s="106">
        <v>883.61</v>
      </c>
      <c r="I93" s="103"/>
    </row>
    <row r="94" spans="1:9" ht="45" customHeight="1" x14ac:dyDescent="0.25">
      <c r="A94" s="16">
        <v>60</v>
      </c>
      <c r="B94" s="17">
        <v>45282</v>
      </c>
      <c r="C94" s="17">
        <v>45281</v>
      </c>
      <c r="D94" s="25">
        <v>10</v>
      </c>
      <c r="E94" s="45" t="s">
        <v>403</v>
      </c>
      <c r="F94" s="3" t="s">
        <v>405</v>
      </c>
      <c r="G94" s="106">
        <v>84.75</v>
      </c>
      <c r="H94" s="106">
        <v>847.5</v>
      </c>
      <c r="I94" s="103"/>
    </row>
    <row r="95" spans="1:9" ht="53.25" customHeight="1" x14ac:dyDescent="0.25">
      <c r="A95" s="16">
        <v>60</v>
      </c>
      <c r="B95" s="17">
        <v>45282</v>
      </c>
      <c r="C95" s="17">
        <v>45281</v>
      </c>
      <c r="D95" s="25">
        <v>14</v>
      </c>
      <c r="E95" s="45" t="s">
        <v>163</v>
      </c>
      <c r="F95" s="43" t="s">
        <v>317</v>
      </c>
      <c r="G95" s="106">
        <v>32.21</v>
      </c>
      <c r="H95" s="106">
        <v>450.94</v>
      </c>
      <c r="I95" s="103"/>
    </row>
    <row r="96" spans="1:9" ht="17.25" x14ac:dyDescent="0.25">
      <c r="A96" s="16">
        <v>60</v>
      </c>
      <c r="B96" s="17">
        <v>45282</v>
      </c>
      <c r="C96" s="17">
        <v>45281</v>
      </c>
      <c r="D96" s="32">
        <v>9</v>
      </c>
      <c r="E96" s="44" t="s">
        <v>163</v>
      </c>
      <c r="F96" s="3" t="s">
        <v>318</v>
      </c>
      <c r="G96" s="106">
        <v>50.85</v>
      </c>
      <c r="H96" s="106">
        <v>457.65</v>
      </c>
      <c r="I96" s="103"/>
    </row>
    <row r="97" spans="1:9" ht="17.25" x14ac:dyDescent="0.25">
      <c r="A97" s="16">
        <v>60</v>
      </c>
      <c r="B97" s="17">
        <v>45282</v>
      </c>
      <c r="C97" s="17">
        <v>45281</v>
      </c>
      <c r="D97" s="32">
        <v>12</v>
      </c>
      <c r="E97" s="44" t="s">
        <v>406</v>
      </c>
      <c r="F97" s="3" t="s">
        <v>407</v>
      </c>
      <c r="G97" s="106">
        <v>32.909999999999997</v>
      </c>
      <c r="H97" s="106">
        <v>394.92</v>
      </c>
      <c r="I97" s="103"/>
    </row>
    <row r="98" spans="1:9" ht="17.25" x14ac:dyDescent="0.25">
      <c r="A98" s="16">
        <v>60</v>
      </c>
      <c r="B98" s="17">
        <v>45282</v>
      </c>
      <c r="C98" s="17">
        <v>45281</v>
      </c>
      <c r="D98" s="25">
        <v>12</v>
      </c>
      <c r="E98" s="45" t="s">
        <v>163</v>
      </c>
      <c r="F98" s="3" t="s">
        <v>408</v>
      </c>
      <c r="G98" s="106">
        <v>14.32</v>
      </c>
      <c r="H98" s="106">
        <v>171.84</v>
      </c>
      <c r="I98" s="103"/>
    </row>
    <row r="99" spans="1:9" ht="17.25" x14ac:dyDescent="0.25">
      <c r="A99" s="16">
        <v>60</v>
      </c>
      <c r="B99" s="17">
        <v>45282</v>
      </c>
      <c r="C99" s="17">
        <v>45281</v>
      </c>
      <c r="D99" s="25">
        <v>7</v>
      </c>
      <c r="E99" s="45" t="s">
        <v>163</v>
      </c>
      <c r="F99" s="3" t="s">
        <v>409</v>
      </c>
      <c r="G99" s="106">
        <v>58.53</v>
      </c>
      <c r="H99" s="106">
        <v>409.71</v>
      </c>
      <c r="I99" s="103"/>
    </row>
    <row r="100" spans="1:9" ht="17.25" x14ac:dyDescent="0.25">
      <c r="A100" s="16">
        <v>60</v>
      </c>
      <c r="B100" s="17">
        <v>45282</v>
      </c>
      <c r="C100" s="17">
        <v>45281</v>
      </c>
      <c r="D100" s="25">
        <v>8</v>
      </c>
      <c r="E100" s="45" t="s">
        <v>163</v>
      </c>
      <c r="F100" s="3" t="s">
        <v>410</v>
      </c>
      <c r="G100" s="106">
        <v>27.68</v>
      </c>
      <c r="H100" s="106">
        <v>221.44</v>
      </c>
      <c r="I100" s="103"/>
    </row>
    <row r="101" spans="1:9" ht="17.25" x14ac:dyDescent="0.25">
      <c r="A101" s="16">
        <v>60</v>
      </c>
      <c r="B101" s="17">
        <v>45282</v>
      </c>
      <c r="C101" s="17">
        <v>45281</v>
      </c>
      <c r="D101" s="39">
        <v>13</v>
      </c>
      <c r="E101" s="44" t="s">
        <v>323</v>
      </c>
      <c r="F101" s="41" t="s">
        <v>324</v>
      </c>
      <c r="G101" s="106">
        <v>69.38</v>
      </c>
      <c r="H101" s="106">
        <v>901.94</v>
      </c>
      <c r="I101" s="103"/>
    </row>
    <row r="102" spans="1:9" ht="17.25" x14ac:dyDescent="0.25">
      <c r="A102" s="16">
        <v>60</v>
      </c>
      <c r="B102" s="17">
        <v>45282</v>
      </c>
      <c r="C102" s="17">
        <v>45281</v>
      </c>
      <c r="D102" s="42">
        <v>13</v>
      </c>
      <c r="E102" s="46" t="s">
        <v>163</v>
      </c>
      <c r="F102" s="41" t="s">
        <v>411</v>
      </c>
      <c r="G102" s="106">
        <v>424</v>
      </c>
      <c r="H102" s="106">
        <v>5512</v>
      </c>
      <c r="I102" s="103"/>
    </row>
    <row r="103" spans="1:9" ht="17.25" x14ac:dyDescent="0.25">
      <c r="A103" s="16">
        <v>60</v>
      </c>
      <c r="B103" s="17">
        <v>45282</v>
      </c>
      <c r="C103" s="17">
        <v>45281</v>
      </c>
      <c r="D103" s="39">
        <v>10</v>
      </c>
      <c r="E103" s="44" t="s">
        <v>163</v>
      </c>
      <c r="F103" s="41" t="s">
        <v>412</v>
      </c>
      <c r="G103" s="106">
        <v>96.29</v>
      </c>
      <c r="H103" s="106">
        <v>962.9</v>
      </c>
      <c r="I103" s="103"/>
    </row>
    <row r="104" spans="1:9" ht="17.25" x14ac:dyDescent="0.25">
      <c r="A104" s="16">
        <v>60</v>
      </c>
      <c r="B104" s="17">
        <v>45282</v>
      </c>
      <c r="C104" s="17">
        <v>45281</v>
      </c>
      <c r="D104" s="42">
        <v>1</v>
      </c>
      <c r="E104" s="46" t="s">
        <v>163</v>
      </c>
      <c r="F104" s="41" t="s">
        <v>413</v>
      </c>
      <c r="G104" s="106">
        <v>301.44</v>
      </c>
      <c r="H104" s="106">
        <v>301.44</v>
      </c>
      <c r="I104" s="103"/>
    </row>
    <row r="105" spans="1:9" ht="17.25" x14ac:dyDescent="0.25">
      <c r="A105" s="16">
        <v>60</v>
      </c>
      <c r="B105" s="17">
        <v>45282</v>
      </c>
      <c r="C105" s="17">
        <v>45281</v>
      </c>
      <c r="D105" s="25">
        <v>1</v>
      </c>
      <c r="E105" s="45" t="s">
        <v>163</v>
      </c>
      <c r="F105" s="43" t="s">
        <v>414</v>
      </c>
      <c r="G105" s="106">
        <v>481.6</v>
      </c>
      <c r="H105" s="106">
        <v>481.6</v>
      </c>
      <c r="I105" s="103"/>
    </row>
    <row r="106" spans="1:9" ht="17.25" x14ac:dyDescent="0.25">
      <c r="A106" s="16">
        <v>60</v>
      </c>
      <c r="B106" s="17">
        <v>45282</v>
      </c>
      <c r="C106" s="17">
        <v>45281</v>
      </c>
      <c r="D106" s="40">
        <v>12</v>
      </c>
      <c r="E106" s="45" t="s">
        <v>163</v>
      </c>
      <c r="F106" s="43" t="s">
        <v>415</v>
      </c>
      <c r="G106" s="106">
        <v>89.84</v>
      </c>
      <c r="H106" s="106">
        <v>1078.08</v>
      </c>
      <c r="I106" s="103"/>
    </row>
    <row r="107" spans="1:9" ht="17.25" x14ac:dyDescent="0.25">
      <c r="A107" s="16">
        <v>60</v>
      </c>
      <c r="B107" s="17">
        <v>45282</v>
      </c>
      <c r="C107" s="17">
        <v>45281</v>
      </c>
      <c r="D107" s="40">
        <v>18</v>
      </c>
      <c r="E107" s="45" t="s">
        <v>163</v>
      </c>
      <c r="F107" s="43" t="s">
        <v>334</v>
      </c>
      <c r="G107" s="106">
        <v>62.78</v>
      </c>
      <c r="H107" s="106">
        <v>1130.04</v>
      </c>
      <c r="I107" s="103" t="s">
        <v>416</v>
      </c>
    </row>
    <row r="108" spans="1:9" ht="17.25" x14ac:dyDescent="0.25">
      <c r="A108" s="16">
        <v>61</v>
      </c>
      <c r="B108" s="17">
        <v>45282</v>
      </c>
      <c r="C108" s="17">
        <v>45282</v>
      </c>
      <c r="D108" s="25">
        <v>3</v>
      </c>
      <c r="E108" s="44" t="s">
        <v>417</v>
      </c>
      <c r="F108" s="3" t="s">
        <v>418</v>
      </c>
      <c r="G108" s="106">
        <v>82000</v>
      </c>
      <c r="H108" s="106">
        <v>246000</v>
      </c>
      <c r="I108" s="103">
        <v>0</v>
      </c>
    </row>
    <row r="109" spans="1:9" ht="17.25" x14ac:dyDescent="0.25">
      <c r="A109" s="16">
        <v>61</v>
      </c>
      <c r="B109" s="17">
        <v>45282</v>
      </c>
      <c r="C109" s="17">
        <v>45282</v>
      </c>
      <c r="D109" s="25">
        <v>2</v>
      </c>
      <c r="E109" s="45" t="s">
        <v>419</v>
      </c>
      <c r="F109" s="3" t="s">
        <v>420</v>
      </c>
      <c r="G109" s="106">
        <v>4237</v>
      </c>
      <c r="H109" s="106">
        <v>8474</v>
      </c>
      <c r="I109" s="103">
        <v>0</v>
      </c>
    </row>
    <row r="110" spans="1:9" ht="17.25" x14ac:dyDescent="0.25">
      <c r="A110" s="16">
        <v>61</v>
      </c>
      <c r="B110" s="17">
        <v>45282</v>
      </c>
      <c r="C110" s="17">
        <v>45282</v>
      </c>
      <c r="D110" s="37">
        <v>1</v>
      </c>
      <c r="E110" s="34" t="s">
        <v>421</v>
      </c>
      <c r="F110" s="34" t="s">
        <v>422</v>
      </c>
      <c r="G110" s="106">
        <v>142000</v>
      </c>
      <c r="H110" s="106">
        <v>142000</v>
      </c>
      <c r="I110" s="103">
        <v>0</v>
      </c>
    </row>
    <row r="111" spans="1:9" ht="17.25" x14ac:dyDescent="0.25">
      <c r="A111" s="16">
        <v>62</v>
      </c>
      <c r="B111" s="17">
        <v>45282</v>
      </c>
      <c r="C111" s="17">
        <v>45282</v>
      </c>
      <c r="D111" s="37">
        <v>600</v>
      </c>
      <c r="E111" s="34" t="s">
        <v>423</v>
      </c>
      <c r="F111" s="34" t="s">
        <v>424</v>
      </c>
      <c r="G111" s="106">
        <v>276</v>
      </c>
      <c r="H111" s="106">
        <v>165600</v>
      </c>
      <c r="I111" s="103">
        <v>600</v>
      </c>
    </row>
    <row r="112" spans="1:9" ht="17.25" x14ac:dyDescent="0.25">
      <c r="A112" s="16">
        <v>62</v>
      </c>
      <c r="B112" s="17">
        <v>45282</v>
      </c>
      <c r="C112" s="17">
        <v>45282</v>
      </c>
      <c r="D112" s="37">
        <v>10</v>
      </c>
      <c r="E112" s="34" t="s">
        <v>180</v>
      </c>
      <c r="F112" s="34" t="s">
        <v>425</v>
      </c>
      <c r="G112" s="106">
        <v>485</v>
      </c>
      <c r="H112" s="106">
        <v>4850</v>
      </c>
      <c r="I112" s="103">
        <v>8</v>
      </c>
    </row>
    <row r="113" spans="1:9" ht="17.25" x14ac:dyDescent="0.25">
      <c r="A113" s="16">
        <v>62</v>
      </c>
      <c r="B113" s="17">
        <v>45282</v>
      </c>
      <c r="C113" s="17">
        <v>45282</v>
      </c>
      <c r="D113" s="37">
        <v>10</v>
      </c>
      <c r="E113" s="34" t="s">
        <v>180</v>
      </c>
      <c r="F113" s="34" t="s">
        <v>426</v>
      </c>
      <c r="G113" s="106">
        <v>310</v>
      </c>
      <c r="H113" s="106">
        <v>3100</v>
      </c>
      <c r="I113" s="103">
        <v>8</v>
      </c>
    </row>
    <row r="114" spans="1:9" ht="17.25" x14ac:dyDescent="0.25">
      <c r="A114" s="16">
        <v>62</v>
      </c>
      <c r="B114" s="17">
        <v>45282</v>
      </c>
      <c r="C114" s="17">
        <v>45282</v>
      </c>
      <c r="D114" s="37">
        <v>10</v>
      </c>
      <c r="E114" s="34" t="s">
        <v>180</v>
      </c>
      <c r="F114" s="34" t="s">
        <v>427</v>
      </c>
      <c r="G114" s="106">
        <v>1150</v>
      </c>
      <c r="H114" s="106">
        <v>11500</v>
      </c>
      <c r="I114" s="103">
        <v>10</v>
      </c>
    </row>
    <row r="115" spans="1:9" ht="17.25" x14ac:dyDescent="0.25">
      <c r="A115" s="16">
        <v>62</v>
      </c>
      <c r="B115" s="17">
        <v>45282</v>
      </c>
      <c r="C115" s="17">
        <v>45282</v>
      </c>
      <c r="D115" s="32">
        <v>10</v>
      </c>
      <c r="E115" s="3" t="s">
        <v>180</v>
      </c>
      <c r="F115" s="3" t="s">
        <v>428</v>
      </c>
      <c r="G115" s="106">
        <v>750</v>
      </c>
      <c r="H115" s="106">
        <v>7500</v>
      </c>
      <c r="I115" s="103">
        <v>10</v>
      </c>
    </row>
    <row r="116" spans="1:9" ht="17.25" x14ac:dyDescent="0.25">
      <c r="A116" s="16">
        <v>62</v>
      </c>
      <c r="B116" s="17">
        <v>45282</v>
      </c>
      <c r="C116" s="17">
        <v>45282</v>
      </c>
      <c r="D116" s="32">
        <v>5</v>
      </c>
      <c r="E116" s="3" t="s">
        <v>180</v>
      </c>
      <c r="F116" s="3" t="s">
        <v>429</v>
      </c>
      <c r="G116" s="106">
        <v>125</v>
      </c>
      <c r="H116" s="106">
        <v>625</v>
      </c>
      <c r="I116" s="103">
        <v>5</v>
      </c>
    </row>
    <row r="117" spans="1:9" ht="17.25" x14ac:dyDescent="0.25">
      <c r="A117" s="16">
        <v>62</v>
      </c>
      <c r="B117" s="17">
        <v>45282</v>
      </c>
      <c r="C117" s="17">
        <v>45282</v>
      </c>
      <c r="D117" s="32">
        <v>10</v>
      </c>
      <c r="E117" s="3" t="s">
        <v>430</v>
      </c>
      <c r="F117" s="3" t="s">
        <v>431</v>
      </c>
      <c r="G117" s="106">
        <v>650</v>
      </c>
      <c r="H117" s="106">
        <v>6500</v>
      </c>
      <c r="I117" s="103">
        <v>10</v>
      </c>
    </row>
    <row r="118" spans="1:9" ht="17.25" x14ac:dyDescent="0.25">
      <c r="A118" s="16">
        <v>63</v>
      </c>
      <c r="B118" s="12">
        <v>45287</v>
      </c>
      <c r="C118" s="12">
        <v>45287</v>
      </c>
      <c r="D118" s="32">
        <v>3</v>
      </c>
      <c r="E118" s="3" t="s">
        <v>432</v>
      </c>
      <c r="F118" s="3" t="s">
        <v>433</v>
      </c>
      <c r="G118" s="106">
        <v>46991</v>
      </c>
      <c r="H118" s="106">
        <v>140973</v>
      </c>
      <c r="I118" s="103">
        <v>0</v>
      </c>
    </row>
    <row r="119" spans="1:9" ht="39" customHeight="1" x14ac:dyDescent="0.25">
      <c r="A119" s="16">
        <v>64</v>
      </c>
      <c r="B119" s="17">
        <v>45287</v>
      </c>
      <c r="C119" s="17">
        <v>45278</v>
      </c>
      <c r="D119" s="32">
        <v>1</v>
      </c>
      <c r="E119" s="34" t="s">
        <v>434</v>
      </c>
      <c r="F119" s="3"/>
      <c r="G119" s="106">
        <v>612933.05000000005</v>
      </c>
      <c r="H119" s="106">
        <v>612933.05000000005</v>
      </c>
      <c r="I119" s="103"/>
    </row>
    <row r="120" spans="1:9" x14ac:dyDescent="0.25">
      <c r="F120" s="6"/>
    </row>
    <row r="121" spans="1:9" x14ac:dyDescent="0.25">
      <c r="F121" s="6"/>
    </row>
    <row r="122" spans="1:9" x14ac:dyDescent="0.25">
      <c r="C122" s="101" t="s">
        <v>416</v>
      </c>
    </row>
    <row r="123" spans="1:9" x14ac:dyDescent="0.25">
      <c r="C123" s="101"/>
    </row>
    <row r="124" spans="1:9" x14ac:dyDescent="0.25">
      <c r="A124" s="50"/>
      <c r="B124" s="50"/>
      <c r="C124" s="50"/>
      <c r="F124" s="108"/>
      <c r="G124" s="50"/>
      <c r="H124" s="50"/>
      <c r="I124" s="101"/>
    </row>
    <row r="125" spans="1:9" x14ac:dyDescent="0.25">
      <c r="C125" s="102"/>
      <c r="F125" s="108"/>
      <c r="G125" s="108"/>
      <c r="H125" s="101"/>
      <c r="I125" s="101"/>
    </row>
    <row r="126" spans="1:9" x14ac:dyDescent="0.25">
      <c r="C126" s="102"/>
      <c r="F126" s="108"/>
      <c r="G126" s="108"/>
      <c r="H126" s="101"/>
      <c r="I126" s="101"/>
    </row>
    <row r="127" spans="1:9" x14ac:dyDescent="0.25">
      <c r="C127" s="102"/>
      <c r="F127" s="108"/>
      <c r="G127" s="108"/>
      <c r="H127" s="101"/>
      <c r="I127" s="101"/>
    </row>
    <row r="128" spans="1:9" x14ac:dyDescent="0.25">
      <c r="A128" s="112"/>
      <c r="B128" s="112"/>
      <c r="C128" s="109"/>
      <c r="F128" s="108"/>
      <c r="G128" s="108"/>
      <c r="H128" s="101"/>
      <c r="I128" s="108"/>
    </row>
    <row r="129" spans="1:9" ht="15" customHeight="1" x14ac:dyDescent="0.25">
      <c r="A129" s="50"/>
      <c r="B129" s="50"/>
      <c r="C129" s="50"/>
      <c r="E129" s="113"/>
      <c r="F129" s="113"/>
      <c r="G129" s="51"/>
      <c r="H129" s="51"/>
      <c r="I129" s="110"/>
    </row>
    <row r="130" spans="1:9" x14ac:dyDescent="0.25">
      <c r="E130" s="112"/>
      <c r="F130" s="112"/>
      <c r="H130" s="101"/>
      <c r="I130" s="101"/>
    </row>
  </sheetData>
  <mergeCells count="7">
    <mergeCell ref="A124:C124"/>
    <mergeCell ref="A129:C129"/>
    <mergeCell ref="G129:H129"/>
    <mergeCell ref="G124:H124"/>
    <mergeCell ref="A1:I1"/>
    <mergeCell ref="A2:I2"/>
    <mergeCell ref="E129:F129"/>
  </mergeCells>
  <pageMargins left="0.7" right="0.7" top="0.75" bottom="0.75" header="0.3" footer="0.3"/>
  <pageSetup paperSize="9" scale="3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view="pageBreakPreview" topLeftCell="A82" zoomScaleNormal="100" zoomScaleSheetLayoutView="100" workbookViewId="0">
      <selection sqref="A1:I97"/>
    </sheetView>
  </sheetViews>
  <sheetFormatPr baseColWidth="10" defaultRowHeight="15" x14ac:dyDescent="0.25"/>
  <cols>
    <col min="1" max="1" width="13.42578125" customWidth="1"/>
    <col min="2" max="2" width="13.140625" customWidth="1"/>
    <col min="3" max="3" width="14.85546875" customWidth="1"/>
    <col min="4" max="4" width="11.85546875" customWidth="1"/>
    <col min="5" max="5" width="19.140625" customWidth="1"/>
    <col min="6" max="6" width="38.42578125" customWidth="1"/>
    <col min="7" max="7" width="12.7109375" customWidth="1"/>
    <col min="8" max="8" width="16.5703125" customWidth="1"/>
    <col min="9" max="9" width="16.28515625" customWidth="1"/>
  </cols>
  <sheetData>
    <row r="1" spans="1:9" ht="21" x14ac:dyDescent="0.35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9" ht="21" x14ac:dyDescent="0.35">
      <c r="A2" s="52" t="s">
        <v>15</v>
      </c>
      <c r="B2" s="52"/>
      <c r="C2" s="52"/>
      <c r="D2" s="52"/>
      <c r="E2" s="52"/>
      <c r="F2" s="52"/>
      <c r="G2" s="52"/>
      <c r="H2" s="52"/>
      <c r="I2" s="52"/>
    </row>
    <row r="3" spans="1:9" ht="21.75" thickBot="1" x14ac:dyDescent="0.4">
      <c r="A3" s="13"/>
      <c r="B3" s="13"/>
      <c r="C3" s="13"/>
      <c r="D3" s="13"/>
      <c r="E3" s="13"/>
      <c r="F3" s="15"/>
      <c r="G3" s="13"/>
      <c r="H3" s="13"/>
      <c r="I3" s="13"/>
    </row>
    <row r="4" spans="1:9" ht="38.25" thickBot="1" x14ac:dyDescent="0.35">
      <c r="A4" s="7" t="s">
        <v>0</v>
      </c>
      <c r="B4" s="7" t="s">
        <v>6</v>
      </c>
      <c r="C4" s="14" t="s">
        <v>8</v>
      </c>
      <c r="D4" s="7" t="s">
        <v>3</v>
      </c>
      <c r="E4" s="8" t="s">
        <v>2</v>
      </c>
      <c r="F4" s="9" t="s">
        <v>1</v>
      </c>
      <c r="G4" s="8" t="s">
        <v>5</v>
      </c>
      <c r="H4" s="10" t="s">
        <v>4</v>
      </c>
      <c r="I4" s="11" t="s">
        <v>7</v>
      </c>
    </row>
    <row r="5" spans="1:9" ht="17.25" x14ac:dyDescent="0.25">
      <c r="A5" s="16">
        <v>65</v>
      </c>
      <c r="B5" s="17">
        <v>45288</v>
      </c>
      <c r="C5" s="17">
        <v>45288</v>
      </c>
      <c r="D5" s="31">
        <v>25</v>
      </c>
      <c r="E5" s="18" t="s">
        <v>435</v>
      </c>
      <c r="F5" s="4" t="s">
        <v>436</v>
      </c>
      <c r="G5" s="104">
        <v>85</v>
      </c>
      <c r="H5" s="106">
        <v>1450</v>
      </c>
      <c r="I5" s="103">
        <v>25</v>
      </c>
    </row>
    <row r="6" spans="1:9" ht="34.5" x14ac:dyDescent="0.25">
      <c r="A6" s="16">
        <v>65</v>
      </c>
      <c r="B6" s="17">
        <v>45288</v>
      </c>
      <c r="C6" s="17">
        <v>45288</v>
      </c>
      <c r="D6" s="31">
        <v>1</v>
      </c>
      <c r="E6" s="18" t="s">
        <v>437</v>
      </c>
      <c r="F6" s="4" t="s">
        <v>438</v>
      </c>
      <c r="G6" s="105">
        <v>1100</v>
      </c>
      <c r="H6" s="106">
        <v>1100</v>
      </c>
      <c r="I6" s="103">
        <v>1</v>
      </c>
    </row>
    <row r="7" spans="1:9" ht="34.5" x14ac:dyDescent="0.25">
      <c r="A7" s="16">
        <v>65</v>
      </c>
      <c r="B7" s="17">
        <v>45288</v>
      </c>
      <c r="C7" s="17">
        <v>45288</v>
      </c>
      <c r="D7" s="25">
        <v>10</v>
      </c>
      <c r="E7" s="3" t="s">
        <v>439</v>
      </c>
      <c r="F7" s="4" t="s">
        <v>440</v>
      </c>
      <c r="G7" s="105">
        <v>1180.42</v>
      </c>
      <c r="H7" s="106">
        <v>11804.2</v>
      </c>
      <c r="I7" s="103">
        <v>8</v>
      </c>
    </row>
    <row r="8" spans="1:9" ht="34.5" x14ac:dyDescent="0.25">
      <c r="A8" s="16">
        <v>65</v>
      </c>
      <c r="B8" s="17">
        <v>45288</v>
      </c>
      <c r="C8" s="17">
        <v>45288</v>
      </c>
      <c r="D8" s="25">
        <v>3</v>
      </c>
      <c r="E8" s="3" t="s">
        <v>441</v>
      </c>
      <c r="F8" s="4" t="s">
        <v>442</v>
      </c>
      <c r="G8" s="105">
        <v>1542.8</v>
      </c>
      <c r="H8" s="106">
        <v>4628.3999999999996</v>
      </c>
      <c r="I8" s="103">
        <v>3</v>
      </c>
    </row>
    <row r="9" spans="1:9" ht="17.25" x14ac:dyDescent="0.25">
      <c r="A9" s="16">
        <v>65</v>
      </c>
      <c r="B9" s="17">
        <v>45288</v>
      </c>
      <c r="C9" s="17">
        <v>45288</v>
      </c>
      <c r="D9" s="25">
        <v>15</v>
      </c>
      <c r="E9" s="3" t="s">
        <v>91</v>
      </c>
      <c r="F9" s="4" t="s">
        <v>443</v>
      </c>
      <c r="G9" s="106">
        <v>270</v>
      </c>
      <c r="H9" s="106">
        <f>G9*D9</f>
        <v>4050</v>
      </c>
      <c r="I9" s="103">
        <v>15</v>
      </c>
    </row>
    <row r="10" spans="1:9" ht="34.5" x14ac:dyDescent="0.25">
      <c r="A10" s="16">
        <v>65</v>
      </c>
      <c r="B10" s="17">
        <v>45288</v>
      </c>
      <c r="C10" s="17">
        <v>45288</v>
      </c>
      <c r="D10" s="32">
        <v>30</v>
      </c>
      <c r="E10" s="3" t="s">
        <v>444</v>
      </c>
      <c r="F10" s="4" t="s">
        <v>445</v>
      </c>
      <c r="G10" s="106">
        <v>434.59</v>
      </c>
      <c r="H10" s="106">
        <v>13037.7</v>
      </c>
      <c r="I10" s="103">
        <v>30</v>
      </c>
    </row>
    <row r="11" spans="1:9" ht="17.25" x14ac:dyDescent="0.25">
      <c r="A11" s="16">
        <v>66</v>
      </c>
      <c r="B11" s="17">
        <v>45288</v>
      </c>
      <c r="C11" s="17">
        <v>45288</v>
      </c>
      <c r="D11" s="25">
        <v>18</v>
      </c>
      <c r="E11" s="44" t="s">
        <v>213</v>
      </c>
      <c r="F11" s="4" t="s">
        <v>446</v>
      </c>
      <c r="G11" s="106">
        <v>10080</v>
      </c>
      <c r="H11" s="106">
        <v>181440</v>
      </c>
      <c r="I11" s="103">
        <v>18</v>
      </c>
    </row>
    <row r="12" spans="1:9" ht="17.25" x14ac:dyDescent="0.25">
      <c r="A12" s="16">
        <v>67</v>
      </c>
      <c r="B12" s="17">
        <v>45288</v>
      </c>
      <c r="C12" s="17">
        <v>45267</v>
      </c>
      <c r="D12" s="25">
        <v>64</v>
      </c>
      <c r="E12" s="3" t="s">
        <v>21</v>
      </c>
      <c r="F12" s="2" t="s">
        <v>447</v>
      </c>
      <c r="G12" s="106">
        <v>65</v>
      </c>
      <c r="H12" s="106">
        <v>4160</v>
      </c>
      <c r="I12" s="103">
        <v>0</v>
      </c>
    </row>
    <row r="13" spans="1:9" ht="17.25" x14ac:dyDescent="0.25">
      <c r="A13" s="16">
        <v>68</v>
      </c>
      <c r="B13" s="17">
        <v>45288</v>
      </c>
      <c r="C13" s="17">
        <v>45267</v>
      </c>
      <c r="D13" s="25">
        <v>65</v>
      </c>
      <c r="E13" s="3" t="s">
        <v>21</v>
      </c>
      <c r="F13" s="48" t="s">
        <v>447</v>
      </c>
      <c r="G13" s="106">
        <v>65</v>
      </c>
      <c r="H13" s="106">
        <v>4225</v>
      </c>
      <c r="I13" s="103">
        <v>0</v>
      </c>
    </row>
    <row r="14" spans="1:9" ht="17.25" x14ac:dyDescent="0.25">
      <c r="A14" s="16">
        <v>69</v>
      </c>
      <c r="B14" s="17">
        <v>45288</v>
      </c>
      <c r="C14" s="17">
        <v>45288</v>
      </c>
      <c r="D14" s="26">
        <v>50</v>
      </c>
      <c r="E14" s="3" t="s">
        <v>21</v>
      </c>
      <c r="F14" s="2" t="s">
        <v>447</v>
      </c>
      <c r="G14" s="106">
        <v>65</v>
      </c>
      <c r="H14" s="106">
        <v>3250</v>
      </c>
      <c r="I14" s="103">
        <v>0</v>
      </c>
    </row>
    <row r="15" spans="1:9" ht="31.5" x14ac:dyDescent="0.25">
      <c r="A15" s="16">
        <v>70</v>
      </c>
      <c r="B15" s="17">
        <v>45288</v>
      </c>
      <c r="C15" s="17">
        <v>45269</v>
      </c>
      <c r="D15" s="29">
        <v>3</v>
      </c>
      <c r="E15" s="18" t="s">
        <v>448</v>
      </c>
      <c r="F15" s="2" t="s">
        <v>449</v>
      </c>
      <c r="G15" s="106">
        <v>1650</v>
      </c>
      <c r="H15" s="106">
        <v>4950</v>
      </c>
      <c r="I15" s="103">
        <v>0</v>
      </c>
    </row>
    <row r="16" spans="1:9" ht="31.5" x14ac:dyDescent="0.25">
      <c r="A16" s="16">
        <v>70</v>
      </c>
      <c r="B16" s="17">
        <v>45288</v>
      </c>
      <c r="C16" s="17">
        <v>45269</v>
      </c>
      <c r="D16" s="29">
        <v>1</v>
      </c>
      <c r="E16" s="18" t="s">
        <v>450</v>
      </c>
      <c r="F16" s="2" t="s">
        <v>449</v>
      </c>
      <c r="G16" s="106">
        <v>22000</v>
      </c>
      <c r="H16" s="106">
        <v>22000</v>
      </c>
      <c r="I16" s="103">
        <v>0</v>
      </c>
    </row>
    <row r="17" spans="1:9" ht="34.5" x14ac:dyDescent="0.25">
      <c r="A17" s="16">
        <v>71</v>
      </c>
      <c r="B17" s="17">
        <v>45288</v>
      </c>
      <c r="C17" s="17">
        <v>45287</v>
      </c>
      <c r="D17" s="29">
        <v>7</v>
      </c>
      <c r="E17" s="18" t="s">
        <v>451</v>
      </c>
      <c r="F17" s="4" t="s">
        <v>452</v>
      </c>
      <c r="G17" s="106">
        <v>43323</v>
      </c>
      <c r="H17" s="106">
        <v>303261</v>
      </c>
      <c r="I17" s="103">
        <v>0</v>
      </c>
    </row>
    <row r="18" spans="1:9" ht="34.5" x14ac:dyDescent="0.25">
      <c r="A18" s="16">
        <v>71</v>
      </c>
      <c r="B18" s="17">
        <v>45288</v>
      </c>
      <c r="C18" s="17">
        <v>45287</v>
      </c>
      <c r="D18" s="29">
        <v>1</v>
      </c>
      <c r="E18" s="18" t="s">
        <v>451</v>
      </c>
      <c r="F18" s="4" t="s">
        <v>453</v>
      </c>
      <c r="G18" s="105">
        <v>75000</v>
      </c>
      <c r="H18" s="106">
        <v>75000</v>
      </c>
      <c r="I18" s="103">
        <v>0</v>
      </c>
    </row>
    <row r="19" spans="1:9" ht="31.5" x14ac:dyDescent="0.25">
      <c r="A19" s="16">
        <v>71</v>
      </c>
      <c r="B19" s="17">
        <v>45288</v>
      </c>
      <c r="C19" s="17">
        <v>45287</v>
      </c>
      <c r="D19" s="29">
        <v>3</v>
      </c>
      <c r="E19" s="18" t="s">
        <v>451</v>
      </c>
      <c r="F19" s="2" t="s">
        <v>454</v>
      </c>
      <c r="G19" s="106">
        <v>58373</v>
      </c>
      <c r="H19" s="106">
        <v>175119</v>
      </c>
      <c r="I19" s="103">
        <v>0</v>
      </c>
    </row>
    <row r="20" spans="1:9" ht="31.5" x14ac:dyDescent="0.25">
      <c r="A20" s="16">
        <v>71</v>
      </c>
      <c r="B20" s="17">
        <v>45288</v>
      </c>
      <c r="C20" s="17">
        <v>45287</v>
      </c>
      <c r="D20" s="29">
        <v>1</v>
      </c>
      <c r="E20" s="18" t="s">
        <v>455</v>
      </c>
      <c r="F20" s="2" t="s">
        <v>456</v>
      </c>
      <c r="G20" s="106">
        <v>20168</v>
      </c>
      <c r="H20" s="106">
        <v>20168</v>
      </c>
      <c r="I20" s="103">
        <v>0</v>
      </c>
    </row>
    <row r="21" spans="1:9" ht="31.5" x14ac:dyDescent="0.25">
      <c r="A21" s="16">
        <v>71</v>
      </c>
      <c r="B21" s="17">
        <v>45288</v>
      </c>
      <c r="C21" s="17">
        <v>45287</v>
      </c>
      <c r="D21" s="29">
        <v>1</v>
      </c>
      <c r="E21" s="18" t="s">
        <v>386</v>
      </c>
      <c r="F21" s="2" t="s">
        <v>457</v>
      </c>
      <c r="G21" s="106">
        <v>2906</v>
      </c>
      <c r="H21" s="106">
        <v>2906</v>
      </c>
      <c r="I21" s="103">
        <v>0</v>
      </c>
    </row>
    <row r="22" spans="1:9" ht="34.5" x14ac:dyDescent="0.25">
      <c r="A22" s="16">
        <v>71</v>
      </c>
      <c r="B22" s="17">
        <v>45288</v>
      </c>
      <c r="C22" s="17">
        <v>45287</v>
      </c>
      <c r="D22" s="22">
        <v>1</v>
      </c>
      <c r="E22" s="20" t="s">
        <v>386</v>
      </c>
      <c r="F22" s="4" t="s">
        <v>458</v>
      </c>
      <c r="G22" s="106">
        <v>5635</v>
      </c>
      <c r="H22" s="106">
        <v>5635</v>
      </c>
      <c r="I22" s="103">
        <v>0</v>
      </c>
    </row>
    <row r="23" spans="1:9" ht="17.25" x14ac:dyDescent="0.25">
      <c r="A23" s="16">
        <v>71</v>
      </c>
      <c r="B23" s="17">
        <v>45288</v>
      </c>
      <c r="C23" s="17">
        <v>45287</v>
      </c>
      <c r="D23" s="22">
        <v>7</v>
      </c>
      <c r="E23" s="20" t="s">
        <v>459</v>
      </c>
      <c r="F23" s="21" t="s">
        <v>460</v>
      </c>
      <c r="G23" s="106">
        <v>10000</v>
      </c>
      <c r="H23" s="106">
        <v>70000</v>
      </c>
      <c r="I23" s="103">
        <v>0</v>
      </c>
    </row>
    <row r="24" spans="1:9" ht="34.5" x14ac:dyDescent="0.25">
      <c r="A24" s="16">
        <v>71</v>
      </c>
      <c r="B24" s="17">
        <v>45288</v>
      </c>
      <c r="C24" s="17">
        <v>45287</v>
      </c>
      <c r="D24" s="22">
        <v>7</v>
      </c>
      <c r="E24" s="20" t="s">
        <v>459</v>
      </c>
      <c r="F24" s="4" t="s">
        <v>461</v>
      </c>
      <c r="G24" s="106">
        <v>8570</v>
      </c>
      <c r="H24" s="106">
        <v>59990</v>
      </c>
      <c r="I24" s="103">
        <v>0</v>
      </c>
    </row>
    <row r="25" spans="1:9" ht="34.5" x14ac:dyDescent="0.25">
      <c r="A25" s="16">
        <v>71</v>
      </c>
      <c r="B25" s="17">
        <v>45288</v>
      </c>
      <c r="C25" s="17">
        <v>45287</v>
      </c>
      <c r="D25" s="22">
        <v>3</v>
      </c>
      <c r="E25" s="20" t="s">
        <v>459</v>
      </c>
      <c r="F25" s="4" t="s">
        <v>462</v>
      </c>
      <c r="G25" s="106">
        <v>9965</v>
      </c>
      <c r="H25" s="106">
        <v>29895</v>
      </c>
      <c r="I25" s="103">
        <v>0</v>
      </c>
    </row>
    <row r="26" spans="1:9" ht="17.25" x14ac:dyDescent="0.25">
      <c r="A26" s="16">
        <v>72</v>
      </c>
      <c r="B26" s="17">
        <v>45288</v>
      </c>
      <c r="C26" s="17">
        <v>45286</v>
      </c>
      <c r="D26" s="22">
        <v>739</v>
      </c>
      <c r="E26" s="20" t="s">
        <v>14</v>
      </c>
      <c r="F26" s="4" t="s">
        <v>463</v>
      </c>
      <c r="G26" s="106">
        <v>125</v>
      </c>
      <c r="H26" s="106">
        <v>92375</v>
      </c>
      <c r="I26" s="103">
        <v>739</v>
      </c>
    </row>
    <row r="27" spans="1:9" ht="34.5" x14ac:dyDescent="0.25">
      <c r="A27" s="16">
        <v>72</v>
      </c>
      <c r="B27" s="17">
        <v>45288</v>
      </c>
      <c r="C27" s="17">
        <v>45286</v>
      </c>
      <c r="D27" s="23">
        <v>16</v>
      </c>
      <c r="E27" s="20" t="s">
        <v>245</v>
      </c>
      <c r="F27" s="20" t="s">
        <v>464</v>
      </c>
      <c r="G27" s="106">
        <v>1566</v>
      </c>
      <c r="H27" s="106">
        <v>25056</v>
      </c>
      <c r="I27" s="103">
        <v>16</v>
      </c>
    </row>
    <row r="28" spans="1:9" ht="17.25" x14ac:dyDescent="0.25">
      <c r="A28" s="16">
        <v>72</v>
      </c>
      <c r="B28" s="17">
        <v>45288</v>
      </c>
      <c r="C28" s="17">
        <v>45286</v>
      </c>
      <c r="D28" s="23">
        <v>12</v>
      </c>
      <c r="E28" s="20" t="s">
        <v>95</v>
      </c>
      <c r="F28" s="20" t="s">
        <v>96</v>
      </c>
      <c r="G28" s="106">
        <v>152.25</v>
      </c>
      <c r="H28" s="106">
        <v>1827</v>
      </c>
      <c r="I28" s="103">
        <v>12</v>
      </c>
    </row>
    <row r="29" spans="1:9" ht="17.25" x14ac:dyDescent="0.25">
      <c r="A29" s="16">
        <v>72</v>
      </c>
      <c r="B29" s="17">
        <v>45288</v>
      </c>
      <c r="C29" s="17">
        <v>45286</v>
      </c>
      <c r="D29" s="23">
        <v>19</v>
      </c>
      <c r="E29" s="20" t="s">
        <v>465</v>
      </c>
      <c r="F29" s="20" t="s">
        <v>466</v>
      </c>
      <c r="G29" s="106">
        <v>179.73</v>
      </c>
      <c r="H29" s="106">
        <v>3414.87</v>
      </c>
      <c r="I29" s="103">
        <v>19</v>
      </c>
    </row>
    <row r="30" spans="1:9" ht="17.25" x14ac:dyDescent="0.25">
      <c r="A30" s="16">
        <v>72</v>
      </c>
      <c r="B30" s="17">
        <v>45288</v>
      </c>
      <c r="C30" s="17">
        <v>45286</v>
      </c>
      <c r="D30" s="23">
        <v>484</v>
      </c>
      <c r="E30" s="20" t="s">
        <v>95</v>
      </c>
      <c r="F30" s="4" t="s">
        <v>467</v>
      </c>
      <c r="G30" s="106">
        <v>35.770000000000003</v>
      </c>
      <c r="H30" s="106">
        <v>17312.68</v>
      </c>
      <c r="I30" s="103">
        <v>484</v>
      </c>
    </row>
    <row r="31" spans="1:9" ht="17.25" x14ac:dyDescent="0.25">
      <c r="A31" s="16">
        <v>72</v>
      </c>
      <c r="B31" s="17">
        <v>45288</v>
      </c>
      <c r="C31" s="17">
        <v>45286</v>
      </c>
      <c r="D31" s="22">
        <v>30</v>
      </c>
      <c r="E31" s="20" t="s">
        <v>468</v>
      </c>
      <c r="F31" s="4" t="s">
        <v>469</v>
      </c>
      <c r="G31" s="106">
        <v>175</v>
      </c>
      <c r="H31" s="106">
        <v>5250</v>
      </c>
      <c r="I31" s="103">
        <v>30</v>
      </c>
    </row>
    <row r="32" spans="1:9" ht="17.25" x14ac:dyDescent="0.25">
      <c r="A32" s="16">
        <v>72</v>
      </c>
      <c r="B32" s="17">
        <v>45288</v>
      </c>
      <c r="C32" s="17">
        <v>45286</v>
      </c>
      <c r="D32" s="23">
        <v>10</v>
      </c>
      <c r="E32" s="20" t="s">
        <v>202</v>
      </c>
      <c r="F32" s="20" t="s">
        <v>203</v>
      </c>
      <c r="G32" s="105">
        <v>165</v>
      </c>
      <c r="H32" s="106">
        <v>1650</v>
      </c>
      <c r="I32" s="103">
        <v>10</v>
      </c>
    </row>
    <row r="33" spans="1:9" ht="34.5" x14ac:dyDescent="0.25">
      <c r="A33" s="16">
        <v>72</v>
      </c>
      <c r="B33" s="17">
        <v>45288</v>
      </c>
      <c r="C33" s="17">
        <v>45286</v>
      </c>
      <c r="D33" s="23">
        <v>1</v>
      </c>
      <c r="E33" s="20" t="s">
        <v>51</v>
      </c>
      <c r="F33" s="20" t="s">
        <v>470</v>
      </c>
      <c r="G33" s="105">
        <v>16495.2</v>
      </c>
      <c r="H33" s="106">
        <v>16495.2</v>
      </c>
      <c r="I33" s="103">
        <v>1</v>
      </c>
    </row>
    <row r="34" spans="1:9" ht="34.5" x14ac:dyDescent="0.25">
      <c r="A34" s="16">
        <v>72</v>
      </c>
      <c r="B34" s="17">
        <v>45288</v>
      </c>
      <c r="C34" s="17">
        <v>45286</v>
      </c>
      <c r="D34" s="23">
        <v>6</v>
      </c>
      <c r="E34" s="20" t="s">
        <v>183</v>
      </c>
      <c r="F34" s="4" t="s">
        <v>471</v>
      </c>
      <c r="G34" s="105">
        <v>1500</v>
      </c>
      <c r="H34" s="106">
        <v>9000</v>
      </c>
      <c r="I34" s="103">
        <v>6</v>
      </c>
    </row>
    <row r="35" spans="1:9" ht="34.5" x14ac:dyDescent="0.25">
      <c r="A35" s="16">
        <v>72</v>
      </c>
      <c r="B35" s="17">
        <v>45288</v>
      </c>
      <c r="C35" s="17">
        <v>45286</v>
      </c>
      <c r="D35" s="22">
        <v>1</v>
      </c>
      <c r="E35" s="20" t="s">
        <v>472</v>
      </c>
      <c r="F35" s="20" t="s">
        <v>473</v>
      </c>
      <c r="G35" s="106">
        <v>820</v>
      </c>
      <c r="H35" s="106">
        <v>820</v>
      </c>
      <c r="I35" s="103">
        <v>1</v>
      </c>
    </row>
    <row r="36" spans="1:9" ht="34.5" x14ac:dyDescent="0.25">
      <c r="A36" s="16">
        <v>73</v>
      </c>
      <c r="B36" s="17">
        <v>45288</v>
      </c>
      <c r="C36" s="17">
        <v>45288</v>
      </c>
      <c r="D36" s="22">
        <v>2</v>
      </c>
      <c r="E36" s="20" t="s">
        <v>421</v>
      </c>
      <c r="F36" s="20" t="s">
        <v>474</v>
      </c>
      <c r="G36" s="106">
        <v>10611.86</v>
      </c>
      <c r="H36" s="106">
        <v>21223.72</v>
      </c>
      <c r="I36" s="103">
        <v>0</v>
      </c>
    </row>
    <row r="37" spans="1:9" ht="34.5" x14ac:dyDescent="0.25">
      <c r="A37" s="16">
        <v>74</v>
      </c>
      <c r="B37" s="17">
        <v>45288</v>
      </c>
      <c r="C37" s="17">
        <v>45288</v>
      </c>
      <c r="D37" s="22">
        <v>25</v>
      </c>
      <c r="E37" s="4" t="s">
        <v>475</v>
      </c>
      <c r="F37" s="4" t="s">
        <v>476</v>
      </c>
      <c r="G37" s="106">
        <v>1845</v>
      </c>
      <c r="H37" s="106">
        <v>46125</v>
      </c>
      <c r="I37" s="103">
        <v>22</v>
      </c>
    </row>
    <row r="38" spans="1:9" ht="34.5" x14ac:dyDescent="0.25">
      <c r="A38" s="16">
        <v>74</v>
      </c>
      <c r="B38" s="17">
        <v>45288</v>
      </c>
      <c r="C38" s="17">
        <v>45288</v>
      </c>
      <c r="D38" s="22">
        <v>25</v>
      </c>
      <c r="E38" s="4" t="s">
        <v>477</v>
      </c>
      <c r="F38" s="4" t="s">
        <v>478</v>
      </c>
      <c r="G38" s="106">
        <v>622.5</v>
      </c>
      <c r="H38" s="106">
        <v>15562.5</v>
      </c>
      <c r="I38" s="103">
        <v>25</v>
      </c>
    </row>
    <row r="39" spans="1:9" ht="34.5" x14ac:dyDescent="0.25">
      <c r="A39" s="16">
        <v>74</v>
      </c>
      <c r="B39" s="17">
        <v>45288</v>
      </c>
      <c r="C39" s="17">
        <v>45288</v>
      </c>
      <c r="D39" s="22">
        <v>5</v>
      </c>
      <c r="E39" s="4" t="s">
        <v>479</v>
      </c>
      <c r="F39" s="4" t="s">
        <v>480</v>
      </c>
      <c r="G39" s="106">
        <v>1275</v>
      </c>
      <c r="H39" s="106">
        <v>6375</v>
      </c>
      <c r="I39" s="103">
        <v>5</v>
      </c>
    </row>
    <row r="40" spans="1:9" ht="34.5" x14ac:dyDescent="0.25">
      <c r="A40" s="16">
        <v>74</v>
      </c>
      <c r="B40" s="17">
        <v>45288</v>
      </c>
      <c r="C40" s="17">
        <v>45288</v>
      </c>
      <c r="D40" s="23">
        <v>10</v>
      </c>
      <c r="E40" s="20" t="s">
        <v>479</v>
      </c>
      <c r="F40" s="20" t="s">
        <v>481</v>
      </c>
      <c r="G40" s="106">
        <v>1500</v>
      </c>
      <c r="H40" s="106">
        <v>15000</v>
      </c>
      <c r="I40" s="103">
        <v>10</v>
      </c>
    </row>
    <row r="41" spans="1:9" ht="34.5" x14ac:dyDescent="0.25">
      <c r="A41" s="16">
        <v>74</v>
      </c>
      <c r="B41" s="17">
        <v>45288</v>
      </c>
      <c r="C41" s="17">
        <v>45288</v>
      </c>
      <c r="D41" s="23">
        <v>8</v>
      </c>
      <c r="E41" s="20" t="s">
        <v>479</v>
      </c>
      <c r="F41" s="20" t="s">
        <v>482</v>
      </c>
      <c r="G41" s="106">
        <v>7607.11</v>
      </c>
      <c r="H41" s="106">
        <v>60856.88</v>
      </c>
      <c r="I41" s="103">
        <v>8</v>
      </c>
    </row>
    <row r="42" spans="1:9" ht="34.5" x14ac:dyDescent="0.25">
      <c r="A42" s="16">
        <v>74</v>
      </c>
      <c r="B42" s="17">
        <v>45288</v>
      </c>
      <c r="C42" s="17">
        <v>45288</v>
      </c>
      <c r="D42" s="23">
        <v>19</v>
      </c>
      <c r="E42" s="20" t="s">
        <v>475</v>
      </c>
      <c r="F42" s="47" t="s">
        <v>483</v>
      </c>
      <c r="G42" s="106">
        <v>1492.5</v>
      </c>
      <c r="H42" s="106">
        <v>28357.5</v>
      </c>
      <c r="I42" s="103">
        <v>19</v>
      </c>
    </row>
    <row r="43" spans="1:9" ht="31.5" x14ac:dyDescent="0.25">
      <c r="A43" s="16">
        <v>74</v>
      </c>
      <c r="B43" s="17">
        <v>45288</v>
      </c>
      <c r="C43" s="17">
        <v>45288</v>
      </c>
      <c r="D43" s="29">
        <v>6</v>
      </c>
      <c r="E43" s="18" t="s">
        <v>484</v>
      </c>
      <c r="F43" s="18" t="s">
        <v>485</v>
      </c>
      <c r="G43" s="106">
        <v>5990.75</v>
      </c>
      <c r="H43" s="106">
        <v>35944.5</v>
      </c>
      <c r="I43" s="103">
        <v>6</v>
      </c>
    </row>
    <row r="44" spans="1:9" ht="31.5" x14ac:dyDescent="0.25">
      <c r="A44" s="16">
        <v>74</v>
      </c>
      <c r="B44" s="17">
        <v>45288</v>
      </c>
      <c r="C44" s="17">
        <v>45288</v>
      </c>
      <c r="D44" s="29">
        <v>6</v>
      </c>
      <c r="E44" s="18" t="s">
        <v>484</v>
      </c>
      <c r="F44" s="2" t="s">
        <v>486</v>
      </c>
      <c r="G44" s="106">
        <v>5718.51</v>
      </c>
      <c r="H44" s="106">
        <v>34311.06</v>
      </c>
      <c r="I44" s="103">
        <v>6</v>
      </c>
    </row>
    <row r="45" spans="1:9" ht="31.5" x14ac:dyDescent="0.25">
      <c r="A45" s="16">
        <v>74</v>
      </c>
      <c r="B45" s="17">
        <v>45288</v>
      </c>
      <c r="C45" s="17">
        <v>45288</v>
      </c>
      <c r="D45" s="29">
        <v>6</v>
      </c>
      <c r="E45" s="18" t="s">
        <v>484</v>
      </c>
      <c r="F45" s="2" t="s">
        <v>487</v>
      </c>
      <c r="G45" s="106">
        <v>10350</v>
      </c>
      <c r="H45" s="106">
        <v>62100</v>
      </c>
      <c r="I45" s="103">
        <v>6</v>
      </c>
    </row>
    <row r="46" spans="1:9" ht="31.5" x14ac:dyDescent="0.25">
      <c r="A46" s="16">
        <v>74</v>
      </c>
      <c r="B46" s="17">
        <v>45288</v>
      </c>
      <c r="C46" s="17">
        <v>45288</v>
      </c>
      <c r="D46" s="29">
        <v>6</v>
      </c>
      <c r="E46" s="18" t="s">
        <v>484</v>
      </c>
      <c r="F46" s="2" t="s">
        <v>488</v>
      </c>
      <c r="G46" s="107">
        <v>21125.66</v>
      </c>
      <c r="H46" s="106">
        <v>126753.96</v>
      </c>
      <c r="I46" s="103">
        <v>6</v>
      </c>
    </row>
    <row r="47" spans="1:9" ht="17.25" x14ac:dyDescent="0.25">
      <c r="A47" s="16">
        <v>74</v>
      </c>
      <c r="B47" s="17">
        <v>45288</v>
      </c>
      <c r="C47" s="17">
        <v>45288</v>
      </c>
      <c r="D47" s="30">
        <v>6</v>
      </c>
      <c r="E47" s="18" t="s">
        <v>489</v>
      </c>
      <c r="F47" s="3" t="s">
        <v>490</v>
      </c>
      <c r="G47" s="106">
        <v>3200</v>
      </c>
      <c r="H47" s="106">
        <v>19200</v>
      </c>
      <c r="I47" s="103">
        <v>6</v>
      </c>
    </row>
    <row r="48" spans="1:9" ht="17.25" x14ac:dyDescent="0.25">
      <c r="A48" s="16">
        <v>74</v>
      </c>
      <c r="B48" s="17">
        <v>45288</v>
      </c>
      <c r="C48" s="17">
        <v>45288</v>
      </c>
      <c r="D48" s="32">
        <v>300</v>
      </c>
      <c r="E48" s="44" t="s">
        <v>491</v>
      </c>
      <c r="F48" s="3" t="s">
        <v>492</v>
      </c>
      <c r="G48" s="106">
        <v>52</v>
      </c>
      <c r="H48" s="106">
        <v>15600</v>
      </c>
      <c r="I48" s="103">
        <v>6</v>
      </c>
    </row>
    <row r="49" spans="1:9" ht="17.25" x14ac:dyDescent="0.25">
      <c r="A49" s="16">
        <v>74</v>
      </c>
      <c r="B49" s="17">
        <v>45288</v>
      </c>
      <c r="C49" s="17">
        <v>45288</v>
      </c>
      <c r="D49" s="32">
        <v>4</v>
      </c>
      <c r="E49" s="44" t="s">
        <v>493</v>
      </c>
      <c r="F49" s="3" t="s">
        <v>494</v>
      </c>
      <c r="G49" s="106">
        <v>4100</v>
      </c>
      <c r="H49" s="106">
        <v>16400</v>
      </c>
      <c r="I49" s="103">
        <v>4</v>
      </c>
    </row>
    <row r="50" spans="1:9" ht="31.5" x14ac:dyDescent="0.25">
      <c r="A50" s="16">
        <v>74</v>
      </c>
      <c r="B50" s="17">
        <v>45288</v>
      </c>
      <c r="C50" s="17">
        <v>45288</v>
      </c>
      <c r="D50" s="25">
        <v>8</v>
      </c>
      <c r="E50" s="45" t="s">
        <v>495</v>
      </c>
      <c r="F50" s="3" t="s">
        <v>496</v>
      </c>
      <c r="G50" s="106">
        <v>3262.5</v>
      </c>
      <c r="H50" s="106">
        <v>26100</v>
      </c>
      <c r="I50" s="103">
        <v>8</v>
      </c>
    </row>
    <row r="51" spans="1:9" ht="17.25" x14ac:dyDescent="0.25">
      <c r="A51" s="16">
        <v>75</v>
      </c>
      <c r="B51" s="17">
        <v>45289</v>
      </c>
      <c r="C51" s="17">
        <v>45289</v>
      </c>
      <c r="D51" s="25">
        <v>8</v>
      </c>
      <c r="E51" s="45" t="s">
        <v>497</v>
      </c>
      <c r="F51" s="3" t="s">
        <v>498</v>
      </c>
      <c r="G51" s="106">
        <v>390</v>
      </c>
      <c r="H51" s="106">
        <v>3120</v>
      </c>
      <c r="I51" s="103">
        <v>8</v>
      </c>
    </row>
    <row r="52" spans="1:9" ht="17.25" x14ac:dyDescent="0.25">
      <c r="A52" s="16">
        <v>75</v>
      </c>
      <c r="B52" s="17">
        <v>45289</v>
      </c>
      <c r="C52" s="17">
        <v>45289</v>
      </c>
      <c r="D52" s="25">
        <v>8</v>
      </c>
      <c r="E52" s="45" t="s">
        <v>497</v>
      </c>
      <c r="F52" s="3" t="s">
        <v>499</v>
      </c>
      <c r="G52" s="106">
        <v>390</v>
      </c>
      <c r="H52" s="106">
        <v>3120</v>
      </c>
      <c r="I52" s="103">
        <v>8</v>
      </c>
    </row>
    <row r="53" spans="1:9" ht="17.25" x14ac:dyDescent="0.25">
      <c r="A53" s="16">
        <v>75</v>
      </c>
      <c r="B53" s="17">
        <v>45289</v>
      </c>
      <c r="C53" s="17">
        <v>45289</v>
      </c>
      <c r="D53" s="39">
        <v>8</v>
      </c>
      <c r="E53" s="44" t="s">
        <v>497</v>
      </c>
      <c r="F53" s="41" t="s">
        <v>500</v>
      </c>
      <c r="G53" s="106">
        <v>390</v>
      </c>
      <c r="H53" s="106">
        <v>3120</v>
      </c>
      <c r="I53" s="103">
        <v>8</v>
      </c>
    </row>
    <row r="54" spans="1:9" ht="17.25" x14ac:dyDescent="0.25">
      <c r="A54" s="16">
        <v>75</v>
      </c>
      <c r="B54" s="17">
        <v>45289</v>
      </c>
      <c r="C54" s="17">
        <v>45289</v>
      </c>
      <c r="D54" s="42">
        <v>8</v>
      </c>
      <c r="E54" s="46" t="s">
        <v>497</v>
      </c>
      <c r="F54" s="41" t="s">
        <v>501</v>
      </c>
      <c r="G54" s="106">
        <v>390</v>
      </c>
      <c r="H54" s="106">
        <v>3120</v>
      </c>
      <c r="I54" s="103">
        <v>8</v>
      </c>
    </row>
    <row r="55" spans="1:9" ht="17.25" x14ac:dyDescent="0.25">
      <c r="A55" s="16">
        <v>75</v>
      </c>
      <c r="B55" s="17">
        <v>45289</v>
      </c>
      <c r="C55" s="17">
        <v>45289</v>
      </c>
      <c r="D55" s="39">
        <v>16</v>
      </c>
      <c r="E55" s="44" t="s">
        <v>502</v>
      </c>
      <c r="F55" s="3" t="s">
        <v>503</v>
      </c>
      <c r="G55" s="106">
        <v>3400</v>
      </c>
      <c r="H55" s="106">
        <v>54400</v>
      </c>
      <c r="I55" s="103">
        <v>16</v>
      </c>
    </row>
    <row r="56" spans="1:9" ht="31.5" x14ac:dyDescent="0.25">
      <c r="A56" s="16">
        <v>75</v>
      </c>
      <c r="B56" s="17">
        <v>45289</v>
      </c>
      <c r="C56" s="17">
        <v>45289</v>
      </c>
      <c r="D56" s="39">
        <v>9</v>
      </c>
      <c r="E56" s="44" t="s">
        <v>309</v>
      </c>
      <c r="F56" s="41" t="s">
        <v>504</v>
      </c>
      <c r="G56" s="106">
        <v>2890</v>
      </c>
      <c r="H56" s="106">
        <v>26010</v>
      </c>
      <c r="I56" s="103">
        <v>9</v>
      </c>
    </row>
    <row r="57" spans="1:9" ht="17.25" x14ac:dyDescent="0.25">
      <c r="A57" s="16">
        <v>75</v>
      </c>
      <c r="B57" s="17">
        <v>45289</v>
      </c>
      <c r="C57" s="17">
        <v>45289</v>
      </c>
      <c r="D57" s="25">
        <v>5</v>
      </c>
      <c r="E57" s="45" t="s">
        <v>502</v>
      </c>
      <c r="F57" s="3" t="s">
        <v>505</v>
      </c>
      <c r="G57" s="106">
        <v>3400</v>
      </c>
      <c r="H57" s="106">
        <v>17000</v>
      </c>
      <c r="I57" s="103">
        <v>5</v>
      </c>
    </row>
    <row r="58" spans="1:9" ht="31.5" x14ac:dyDescent="0.25">
      <c r="A58" s="16">
        <v>75</v>
      </c>
      <c r="B58" s="17">
        <v>45289</v>
      </c>
      <c r="C58" s="17">
        <v>45289</v>
      </c>
      <c r="D58" s="32">
        <v>3</v>
      </c>
      <c r="E58" s="34" t="s">
        <v>502</v>
      </c>
      <c r="F58" s="3" t="s">
        <v>506</v>
      </c>
      <c r="G58" s="106">
        <v>7200</v>
      </c>
      <c r="H58" s="106">
        <v>21600</v>
      </c>
      <c r="I58" s="103">
        <v>3</v>
      </c>
    </row>
    <row r="59" spans="1:9" ht="17.25" x14ac:dyDescent="0.25">
      <c r="A59" s="16">
        <v>75</v>
      </c>
      <c r="B59" s="17">
        <v>45289</v>
      </c>
      <c r="C59" s="17">
        <v>45289</v>
      </c>
      <c r="D59" s="33">
        <v>20</v>
      </c>
      <c r="E59" s="34" t="s">
        <v>497</v>
      </c>
      <c r="F59" s="3" t="s">
        <v>507</v>
      </c>
      <c r="G59" s="106">
        <v>390</v>
      </c>
      <c r="H59" s="106">
        <v>7800</v>
      </c>
      <c r="I59" s="103">
        <v>20</v>
      </c>
    </row>
    <row r="60" spans="1:9" ht="31.5" x14ac:dyDescent="0.25">
      <c r="A60" s="16">
        <v>75</v>
      </c>
      <c r="B60" s="17">
        <v>45289</v>
      </c>
      <c r="C60" s="17">
        <v>45289</v>
      </c>
      <c r="D60" s="32">
        <v>1</v>
      </c>
      <c r="E60" s="34" t="s">
        <v>508</v>
      </c>
      <c r="F60" s="3" t="s">
        <v>509</v>
      </c>
      <c r="G60" s="106">
        <v>3800</v>
      </c>
      <c r="H60" s="106">
        <v>3800</v>
      </c>
      <c r="I60" s="103">
        <v>1</v>
      </c>
    </row>
    <row r="61" spans="1:9" ht="17.25" x14ac:dyDescent="0.25">
      <c r="A61" s="16">
        <v>75</v>
      </c>
      <c r="B61" s="17">
        <v>45289</v>
      </c>
      <c r="C61" s="17">
        <v>45289</v>
      </c>
      <c r="D61" s="33">
        <v>10</v>
      </c>
      <c r="E61" s="34" t="s">
        <v>497</v>
      </c>
      <c r="F61" s="35" t="s">
        <v>510</v>
      </c>
      <c r="G61" s="106">
        <v>390</v>
      </c>
      <c r="H61" s="106">
        <v>3900</v>
      </c>
      <c r="I61" s="103">
        <v>10</v>
      </c>
    </row>
    <row r="62" spans="1:9" ht="17.25" x14ac:dyDescent="0.25">
      <c r="A62" s="16">
        <v>75</v>
      </c>
      <c r="B62" s="17">
        <v>45289</v>
      </c>
      <c r="C62" s="17">
        <v>45289</v>
      </c>
      <c r="D62" s="33">
        <v>10</v>
      </c>
      <c r="E62" s="34" t="s">
        <v>497</v>
      </c>
      <c r="F62" s="3" t="s">
        <v>511</v>
      </c>
      <c r="G62" s="106">
        <v>390</v>
      </c>
      <c r="H62" s="106">
        <v>3900</v>
      </c>
      <c r="I62" s="103">
        <v>10</v>
      </c>
    </row>
    <row r="63" spans="1:9" ht="17.25" x14ac:dyDescent="0.25">
      <c r="A63" s="16">
        <v>75</v>
      </c>
      <c r="B63" s="17">
        <v>45289</v>
      </c>
      <c r="C63" s="17">
        <v>45289</v>
      </c>
      <c r="D63" s="33">
        <v>10</v>
      </c>
      <c r="E63" s="34" t="s">
        <v>497</v>
      </c>
      <c r="F63" s="3" t="s">
        <v>512</v>
      </c>
      <c r="G63" s="106">
        <v>390</v>
      </c>
      <c r="H63" s="106">
        <v>3900</v>
      </c>
      <c r="I63" s="103">
        <v>10</v>
      </c>
    </row>
    <row r="64" spans="1:9" ht="17.25" x14ac:dyDescent="0.25">
      <c r="A64" s="16">
        <v>75</v>
      </c>
      <c r="B64" s="17">
        <v>45289</v>
      </c>
      <c r="C64" s="17">
        <v>45289</v>
      </c>
      <c r="D64" s="33">
        <v>10</v>
      </c>
      <c r="E64" s="34" t="s">
        <v>497</v>
      </c>
      <c r="F64" s="3" t="s">
        <v>513</v>
      </c>
      <c r="G64" s="106">
        <v>390</v>
      </c>
      <c r="H64" s="106">
        <v>3900</v>
      </c>
      <c r="I64" s="103">
        <v>10</v>
      </c>
    </row>
    <row r="65" spans="1:9" ht="17.25" x14ac:dyDescent="0.25">
      <c r="A65" s="16">
        <v>75</v>
      </c>
      <c r="B65" s="17">
        <v>45289</v>
      </c>
      <c r="C65" s="17">
        <v>45289</v>
      </c>
      <c r="D65" s="36">
        <v>6</v>
      </c>
      <c r="E65" s="34" t="s">
        <v>497</v>
      </c>
      <c r="F65" s="34" t="s">
        <v>514</v>
      </c>
      <c r="G65" s="106">
        <v>390</v>
      </c>
      <c r="H65" s="106">
        <v>2340</v>
      </c>
      <c r="I65" s="103">
        <v>6</v>
      </c>
    </row>
    <row r="66" spans="1:9" ht="17.25" x14ac:dyDescent="0.25">
      <c r="A66" s="16">
        <v>75</v>
      </c>
      <c r="B66" s="17">
        <v>45289</v>
      </c>
      <c r="C66" s="17">
        <v>45289</v>
      </c>
      <c r="D66" s="36">
        <v>5</v>
      </c>
      <c r="E66" s="34" t="s">
        <v>497</v>
      </c>
      <c r="F66" s="34" t="s">
        <v>515</v>
      </c>
      <c r="G66" s="106">
        <v>390</v>
      </c>
      <c r="H66" s="106">
        <v>1950</v>
      </c>
      <c r="I66" s="103">
        <v>5</v>
      </c>
    </row>
    <row r="67" spans="1:9" ht="17.25" x14ac:dyDescent="0.25">
      <c r="A67" s="16">
        <v>75</v>
      </c>
      <c r="B67" s="17">
        <v>45289</v>
      </c>
      <c r="C67" s="17">
        <v>45289</v>
      </c>
      <c r="D67" s="36">
        <v>6</v>
      </c>
      <c r="E67" s="34" t="s">
        <v>497</v>
      </c>
      <c r="F67" s="34" t="s">
        <v>516</v>
      </c>
      <c r="G67" s="106">
        <v>390</v>
      </c>
      <c r="H67" s="106">
        <v>2340</v>
      </c>
      <c r="I67" s="103">
        <v>6</v>
      </c>
    </row>
    <row r="68" spans="1:9" ht="17.25" x14ac:dyDescent="0.25">
      <c r="A68" s="16">
        <v>75</v>
      </c>
      <c r="B68" s="17">
        <v>45289</v>
      </c>
      <c r="C68" s="17">
        <v>45289</v>
      </c>
      <c r="D68" s="37">
        <v>6</v>
      </c>
      <c r="E68" s="34" t="s">
        <v>497</v>
      </c>
      <c r="F68" s="3" t="s">
        <v>517</v>
      </c>
      <c r="G68" s="106">
        <v>390</v>
      </c>
      <c r="H68" s="106">
        <v>2340</v>
      </c>
      <c r="I68" s="103">
        <v>6</v>
      </c>
    </row>
    <row r="69" spans="1:9" ht="17.25" x14ac:dyDescent="0.25">
      <c r="A69" s="16">
        <v>75</v>
      </c>
      <c r="B69" s="17">
        <v>45289</v>
      </c>
      <c r="C69" s="17">
        <v>45289</v>
      </c>
      <c r="D69" s="32">
        <v>14</v>
      </c>
      <c r="E69" s="34" t="s">
        <v>508</v>
      </c>
      <c r="F69" s="3" t="s">
        <v>518</v>
      </c>
      <c r="G69" s="106">
        <v>3800</v>
      </c>
      <c r="H69" s="106">
        <v>53200</v>
      </c>
      <c r="I69" s="103">
        <v>14</v>
      </c>
    </row>
    <row r="70" spans="1:9" ht="17.25" x14ac:dyDescent="0.25">
      <c r="A70" s="16">
        <v>75</v>
      </c>
      <c r="B70" s="17">
        <v>45289</v>
      </c>
      <c r="C70" s="17">
        <v>45289</v>
      </c>
      <c r="D70" s="37">
        <v>25</v>
      </c>
      <c r="E70" s="34" t="s">
        <v>508</v>
      </c>
      <c r="F70" s="34" t="s">
        <v>519</v>
      </c>
      <c r="G70" s="106">
        <v>4200</v>
      </c>
      <c r="H70" s="106">
        <v>105000</v>
      </c>
      <c r="I70" s="103">
        <v>25</v>
      </c>
    </row>
    <row r="71" spans="1:9" ht="17.25" x14ac:dyDescent="0.25">
      <c r="A71" s="16">
        <v>75</v>
      </c>
      <c r="B71" s="17">
        <v>45289</v>
      </c>
      <c r="C71" s="17">
        <v>45289</v>
      </c>
      <c r="D71" s="37">
        <v>10</v>
      </c>
      <c r="E71" s="34" t="s">
        <v>508</v>
      </c>
      <c r="F71" s="34" t="s">
        <v>520</v>
      </c>
      <c r="G71" s="106">
        <v>4000</v>
      </c>
      <c r="H71" s="106">
        <v>44000</v>
      </c>
      <c r="I71" s="103">
        <v>10</v>
      </c>
    </row>
    <row r="72" spans="1:9" ht="17.25" x14ac:dyDescent="0.25">
      <c r="A72" s="16">
        <v>75</v>
      </c>
      <c r="B72" s="17">
        <v>45289</v>
      </c>
      <c r="C72" s="17">
        <v>45289</v>
      </c>
      <c r="D72" s="37">
        <v>8</v>
      </c>
      <c r="E72" s="34" t="s">
        <v>521</v>
      </c>
      <c r="F72" s="34" t="s">
        <v>522</v>
      </c>
      <c r="G72" s="106">
        <v>3800</v>
      </c>
      <c r="H72" s="106">
        <v>30400</v>
      </c>
      <c r="I72" s="103">
        <v>8</v>
      </c>
    </row>
    <row r="73" spans="1:9" ht="17.25" x14ac:dyDescent="0.25">
      <c r="A73" s="16">
        <v>75</v>
      </c>
      <c r="B73" s="17">
        <v>45289</v>
      </c>
      <c r="C73" s="17">
        <v>45289</v>
      </c>
      <c r="D73" s="37">
        <v>2</v>
      </c>
      <c r="E73" s="34" t="s">
        <v>523</v>
      </c>
      <c r="F73" s="34" t="s">
        <v>524</v>
      </c>
      <c r="G73" s="106">
        <v>7200</v>
      </c>
      <c r="H73" s="106">
        <v>14400</v>
      </c>
      <c r="I73" s="103">
        <v>2</v>
      </c>
    </row>
    <row r="74" spans="1:9" ht="31.5" x14ac:dyDescent="0.25">
      <c r="A74" s="16">
        <v>75</v>
      </c>
      <c r="B74" s="17">
        <v>45289</v>
      </c>
      <c r="C74" s="17">
        <v>45289</v>
      </c>
      <c r="D74" s="37">
        <v>20</v>
      </c>
      <c r="E74" s="34" t="s">
        <v>309</v>
      </c>
      <c r="F74" s="34" t="s">
        <v>525</v>
      </c>
      <c r="G74" s="106">
        <v>2890</v>
      </c>
      <c r="H74" s="106">
        <v>57800</v>
      </c>
      <c r="I74" s="103">
        <v>20</v>
      </c>
    </row>
    <row r="75" spans="1:9" ht="31.5" x14ac:dyDescent="0.25">
      <c r="A75" s="16">
        <v>75</v>
      </c>
      <c r="B75" s="17">
        <v>45289</v>
      </c>
      <c r="C75" s="17">
        <v>45289</v>
      </c>
      <c r="D75" s="32">
        <v>2</v>
      </c>
      <c r="E75" s="34" t="s">
        <v>526</v>
      </c>
      <c r="F75" s="3" t="s">
        <v>528</v>
      </c>
      <c r="G75" s="106">
        <v>1560</v>
      </c>
      <c r="H75" s="106">
        <v>3120</v>
      </c>
      <c r="I75" s="103">
        <v>2</v>
      </c>
    </row>
    <row r="76" spans="1:9" ht="31.5" x14ac:dyDescent="0.25">
      <c r="A76" s="16">
        <v>75</v>
      </c>
      <c r="B76" s="17">
        <v>45289</v>
      </c>
      <c r="C76" s="17">
        <v>45289</v>
      </c>
      <c r="D76" s="32">
        <v>2</v>
      </c>
      <c r="E76" s="34" t="s">
        <v>526</v>
      </c>
      <c r="F76" s="3" t="s">
        <v>527</v>
      </c>
      <c r="G76" s="106">
        <v>1560</v>
      </c>
      <c r="H76" s="106">
        <v>3120</v>
      </c>
      <c r="I76" s="103">
        <v>2</v>
      </c>
    </row>
    <row r="77" spans="1:9" ht="17.25" x14ac:dyDescent="0.25">
      <c r="A77" s="16">
        <v>75</v>
      </c>
      <c r="B77" s="17">
        <v>45655</v>
      </c>
      <c r="C77" s="17">
        <v>45289</v>
      </c>
      <c r="D77" s="32">
        <v>2</v>
      </c>
      <c r="E77" s="34" t="s">
        <v>502</v>
      </c>
      <c r="F77" s="38" t="s">
        <v>529</v>
      </c>
      <c r="G77" s="106">
        <v>3400</v>
      </c>
      <c r="H77" s="106">
        <v>6800</v>
      </c>
      <c r="I77" s="103">
        <v>2</v>
      </c>
    </row>
    <row r="78" spans="1:9" ht="31.5" x14ac:dyDescent="0.25">
      <c r="A78" s="16">
        <v>76</v>
      </c>
      <c r="B78" s="17">
        <v>45289</v>
      </c>
      <c r="C78" s="17">
        <v>45288</v>
      </c>
      <c r="D78" s="32">
        <v>1</v>
      </c>
      <c r="E78" s="34" t="s">
        <v>530</v>
      </c>
      <c r="F78" s="3" t="s">
        <v>531</v>
      </c>
      <c r="G78" s="106">
        <v>25111</v>
      </c>
      <c r="H78" s="106">
        <v>25111</v>
      </c>
      <c r="I78" s="103">
        <v>0</v>
      </c>
    </row>
    <row r="79" spans="1:9" ht="31.5" x14ac:dyDescent="0.25">
      <c r="A79" s="16">
        <v>77</v>
      </c>
      <c r="B79" s="17">
        <v>45289</v>
      </c>
      <c r="C79" s="17">
        <v>45288</v>
      </c>
      <c r="D79" s="32">
        <v>10</v>
      </c>
      <c r="E79" s="34" t="s">
        <v>532</v>
      </c>
      <c r="F79" s="3" t="s">
        <v>533</v>
      </c>
      <c r="G79" s="106">
        <v>3163</v>
      </c>
      <c r="H79" s="106">
        <v>31630</v>
      </c>
      <c r="I79" s="103">
        <v>6</v>
      </c>
    </row>
    <row r="80" spans="1:9" ht="31.5" x14ac:dyDescent="0.25">
      <c r="A80" s="16">
        <v>77</v>
      </c>
      <c r="B80" s="17">
        <v>45289</v>
      </c>
      <c r="C80" s="17">
        <v>45288</v>
      </c>
      <c r="D80" s="32">
        <v>4</v>
      </c>
      <c r="E80" s="34" t="s">
        <v>163</v>
      </c>
      <c r="F80" s="3" t="s">
        <v>534</v>
      </c>
      <c r="G80" s="106">
        <v>2405</v>
      </c>
      <c r="H80" s="106">
        <v>9620</v>
      </c>
      <c r="I80" s="103">
        <v>0</v>
      </c>
    </row>
    <row r="81" spans="1:9" ht="31.5" x14ac:dyDescent="0.25">
      <c r="A81" s="16">
        <v>77</v>
      </c>
      <c r="B81" s="17">
        <v>45289</v>
      </c>
      <c r="C81" s="17">
        <v>45288</v>
      </c>
      <c r="D81" s="32">
        <v>2</v>
      </c>
      <c r="E81" s="34" t="s">
        <v>532</v>
      </c>
      <c r="F81" s="35" t="s">
        <v>535</v>
      </c>
      <c r="G81" s="106">
        <v>4467</v>
      </c>
      <c r="H81" s="106">
        <v>8934</v>
      </c>
      <c r="I81" s="103">
        <v>0</v>
      </c>
    </row>
    <row r="82" spans="1:9" ht="17.25" x14ac:dyDescent="0.25">
      <c r="A82" s="16">
        <v>78</v>
      </c>
      <c r="B82" s="17">
        <v>45289</v>
      </c>
      <c r="C82" s="17">
        <v>45288</v>
      </c>
      <c r="D82" s="32">
        <v>1</v>
      </c>
      <c r="E82" s="44" t="s">
        <v>536</v>
      </c>
      <c r="F82" s="3" t="s">
        <v>537</v>
      </c>
      <c r="G82" s="106">
        <v>8501</v>
      </c>
      <c r="H82" s="106">
        <v>8501</v>
      </c>
      <c r="I82" s="103">
        <v>0</v>
      </c>
    </row>
    <row r="83" spans="1:9" ht="17.25" x14ac:dyDescent="0.25">
      <c r="A83" s="16">
        <v>78</v>
      </c>
      <c r="B83" s="17">
        <v>45289</v>
      </c>
      <c r="C83" s="17">
        <v>45288</v>
      </c>
      <c r="D83" s="32">
        <v>6</v>
      </c>
      <c r="E83" s="44" t="s">
        <v>538</v>
      </c>
      <c r="F83" s="3" t="s">
        <v>539</v>
      </c>
      <c r="G83" s="106">
        <v>900</v>
      </c>
      <c r="H83" s="106">
        <v>5400</v>
      </c>
      <c r="I83" s="103">
        <v>0</v>
      </c>
    </row>
    <row r="84" spans="1:9" ht="17.25" x14ac:dyDescent="0.25">
      <c r="A84" s="16">
        <v>78</v>
      </c>
      <c r="B84" s="17">
        <v>45289</v>
      </c>
      <c r="C84" s="17">
        <v>45288</v>
      </c>
      <c r="D84" s="25">
        <v>8</v>
      </c>
      <c r="E84" s="45" t="s">
        <v>540</v>
      </c>
      <c r="F84" s="3"/>
      <c r="G84" s="106">
        <v>500</v>
      </c>
      <c r="H84" s="106">
        <v>4000</v>
      </c>
      <c r="I84" s="103">
        <v>8</v>
      </c>
    </row>
    <row r="85" spans="1:9" ht="17.25" x14ac:dyDescent="0.25">
      <c r="A85" s="16">
        <v>78</v>
      </c>
      <c r="B85" s="17">
        <v>45289</v>
      </c>
      <c r="C85" s="17">
        <v>45288</v>
      </c>
      <c r="D85" s="25">
        <v>7</v>
      </c>
      <c r="E85" s="45" t="s">
        <v>163</v>
      </c>
      <c r="F85" s="3" t="s">
        <v>541</v>
      </c>
      <c r="G85" s="106">
        <v>500</v>
      </c>
      <c r="H85" s="106">
        <v>3500</v>
      </c>
      <c r="I85" s="103">
        <v>7</v>
      </c>
    </row>
    <row r="86" spans="1:9" ht="17.25" x14ac:dyDescent="0.25">
      <c r="A86" s="16">
        <v>78</v>
      </c>
      <c r="B86" s="17">
        <v>45289</v>
      </c>
      <c r="C86" s="17">
        <v>45288</v>
      </c>
      <c r="D86" s="25">
        <v>2</v>
      </c>
      <c r="E86" s="45" t="s">
        <v>542</v>
      </c>
      <c r="F86" s="3" t="s">
        <v>543</v>
      </c>
      <c r="G86" s="106">
        <v>1451</v>
      </c>
      <c r="H86" s="106">
        <v>2902</v>
      </c>
      <c r="I86" s="103">
        <v>0</v>
      </c>
    </row>
    <row r="87" spans="1:9" ht="17.25" x14ac:dyDescent="0.25">
      <c r="A87" s="16">
        <v>78</v>
      </c>
      <c r="B87" s="17">
        <v>45289</v>
      </c>
      <c r="C87" s="17">
        <v>45288</v>
      </c>
      <c r="D87" s="39">
        <v>4</v>
      </c>
      <c r="E87" s="44" t="s">
        <v>118</v>
      </c>
      <c r="F87" s="41" t="s">
        <v>544</v>
      </c>
      <c r="G87" s="106">
        <v>6400</v>
      </c>
      <c r="H87" s="106">
        <v>25600</v>
      </c>
      <c r="I87" s="103">
        <v>0</v>
      </c>
    </row>
    <row r="88" spans="1:9" x14ac:dyDescent="0.25">
      <c r="F88" s="6"/>
    </row>
    <row r="89" spans="1:9" x14ac:dyDescent="0.25">
      <c r="F89" s="6"/>
    </row>
    <row r="90" spans="1:9" x14ac:dyDescent="0.25">
      <c r="A90" s="50" t="s">
        <v>9</v>
      </c>
      <c r="B90" s="50"/>
      <c r="C90" s="50"/>
      <c r="F90" s="50" t="s">
        <v>10</v>
      </c>
      <c r="G90" s="50"/>
      <c r="H90" s="50"/>
    </row>
    <row r="94" spans="1:9" x14ac:dyDescent="0.25">
      <c r="A94" s="115"/>
      <c r="B94" s="115"/>
      <c r="C94" s="115"/>
      <c r="F94" s="114"/>
      <c r="G94" s="114"/>
      <c r="H94" s="114"/>
    </row>
    <row r="95" spans="1:9" x14ac:dyDescent="0.25">
      <c r="A95" s="49" t="s">
        <v>157</v>
      </c>
      <c r="B95" s="49"/>
      <c r="C95" s="49"/>
      <c r="F95" s="49" t="s">
        <v>158</v>
      </c>
      <c r="G95" s="49"/>
      <c r="H95" s="49"/>
    </row>
    <row r="96" spans="1:9" x14ac:dyDescent="0.25">
      <c r="A96" s="50" t="s">
        <v>12</v>
      </c>
      <c r="B96" s="50"/>
      <c r="C96" s="50"/>
      <c r="F96" s="51" t="s">
        <v>11</v>
      </c>
      <c r="G96" s="51"/>
      <c r="H96" s="51"/>
    </row>
  </sheetData>
  <mergeCells count="9">
    <mergeCell ref="A1:I1"/>
    <mergeCell ref="A2:I2"/>
    <mergeCell ref="F90:H90"/>
    <mergeCell ref="F95:H95"/>
    <mergeCell ref="F96:H96"/>
    <mergeCell ref="A94:C94"/>
    <mergeCell ref="A95:C95"/>
    <mergeCell ref="A96:C96"/>
    <mergeCell ref="A90:C90"/>
  </mergeCells>
  <pageMargins left="0.7" right="0.7" top="0.75" bottom="0.75" header="0.3" footer="0.3"/>
  <pageSetup paperSize="9" scale="56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RAI</vt:lpstr>
      <vt:lpstr>Hoja1</vt:lpstr>
      <vt:lpstr>Hoja2</vt:lpstr>
      <vt:lpstr>Hoja3</vt:lpstr>
      <vt:lpstr>Gráfico1</vt:lpstr>
      <vt:lpstr>Hoja1!Área_de_impresión</vt:lpstr>
      <vt:lpstr>Hoja2!Área_de_impresión</vt:lpstr>
      <vt:lpstr>Hoja3!Área_de_impresión</vt:lpstr>
      <vt:lpstr>RAI!Área_de_impresión</vt:lpstr>
      <vt:lpstr>RAI!Títulos_a_imprimir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Elizabeth Arnaud</cp:lastModifiedBy>
  <cp:lastPrinted>2024-02-01T19:19:19Z</cp:lastPrinted>
  <dcterms:created xsi:type="dcterms:W3CDTF">2015-10-27T04:39:26Z</dcterms:created>
  <dcterms:modified xsi:type="dcterms:W3CDTF">2024-02-01T19:20:00Z</dcterms:modified>
</cp:coreProperties>
</file>