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CHIVOS JBN AL 9 MARZO DE 2018\PROYECTOS DEL DEPARTAMENTO\"/>
    </mc:Choice>
  </mc:AlternateContent>
  <bookViews>
    <workbookView xWindow="0" yWindow="0" windowWidth="28800" windowHeight="11835"/>
  </bookViews>
  <sheets>
    <sheet name="Proyectos de PyD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<sst xmlns="http://schemas.openxmlformats.org/spreadsheetml/2006/main" count="26" uniqueCount="20">
  <si>
    <t>Departamento de Planificación y Desarrollo</t>
  </si>
  <si>
    <t>Relación de proyectos vigentes</t>
  </si>
  <si>
    <t>En RD$</t>
  </si>
  <si>
    <t>No.</t>
  </si>
  <si>
    <t xml:space="preserve">Nombre </t>
  </si>
  <si>
    <t>Estado</t>
  </si>
  <si>
    <t>Monto aprobado</t>
  </si>
  <si>
    <t>Desembolsos para el 2016</t>
  </si>
  <si>
    <t>Desembolsos para el 2017</t>
  </si>
  <si>
    <t>Programa de desembolsos para el 2018</t>
  </si>
  <si>
    <t>Abril-Jun</t>
  </si>
  <si>
    <t>Jul-Sept.</t>
  </si>
  <si>
    <t>Oct-Dic.</t>
  </si>
  <si>
    <t>Ene-Mar</t>
  </si>
  <si>
    <t xml:space="preserve">Oct-Dic. </t>
  </si>
  <si>
    <t>Oct.-Dic</t>
  </si>
  <si>
    <t>URBE-La Barquita</t>
  </si>
  <si>
    <t>En progreso</t>
  </si>
  <si>
    <t>CEI-RD/PNUD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</si>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</sst>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vertical="top"/>
    </xf>
    <xf numFmtId="4" fontId="0" fillId="3" borderId="14" xfId="0" applyNumberFormat="1" applyFill="1" applyBorder="1" applyAlignment="1">
      <alignment vertical="top"/>
    </xf>
    <xf numFmtId="4" fontId="0" fillId="0" borderId="14" xfId="0" applyNumberFormat="1" applyBorder="1" applyAlignment="1">
      <alignment vertical="top"/>
    </xf>
    <xf numFmtId="4" fontId="0" fillId="0" borderId="0" xfId="0" applyNumberFormat="1"/>
    <xf numFmtId="0" fontId="0" fillId="0" borderId="15" xfId="0" applyBorder="1" applyAlignment="1">
      <alignment horizontal="center" vertical="top"/>
    </xf>
    <xf numFmtId="0" fontId="0" fillId="0" borderId="15" xfId="0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0" fillId="0" borderId="15" xfId="0" applyNumberFormat="1" applyBorder="1" applyAlignment="1">
      <alignment vertical="top"/>
    </xf>
    <xf numFmtId="0" fontId="1" fillId="0" borderId="15" xfId="0" applyFont="1" applyBorder="1" applyAlignment="1">
      <alignment horizontal="center" vertical="top"/>
    </xf>
    <xf numFmtId="4" fontId="1" fillId="0" borderId="15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4" fontId="1" fillId="0" borderId="16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114300</xdr:rowOff>
    </xdr:from>
    <xdr:to>
      <xdr:col>8</xdr:col>
      <xdr:colOff>161925</xdr:colOff>
      <xdr:row>5</xdr:row>
      <xdr:rowOff>161925</xdr:rowOff>
    </xdr:to>
    <xdr:pic>
      <xdr:nvPicPr>
        <xdr:cNvPr id="2" name="Imagen 1" descr="D:\ARCHIVOS JBN AL 18 FEBRERO 2016\MIS DOCUMENTOS\Logo botanico-NUEVO AL 7 SEPT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8954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15"/>
  <sheetViews>
    <sheetView showGridLines="0" tabSelected="1" workbookViewId="0">
      <selection activeCell="Q29" sqref="Q29"/>
    </sheetView>
  </sheetViews>
  <sheetFormatPr baseColWidth="10" defaultRowHeight="15" x14ac:dyDescent="0.25"/>
  <cols>
    <col min="1" max="1" width="4.5703125" customWidth="1"/>
    <col min="2" max="2" width="25.140625" customWidth="1"/>
    <col min="3" max="3" width="12.28515625" customWidth="1"/>
    <col min="4" max="4" width="14.140625" customWidth="1"/>
    <col min="5" max="5" width="12" customWidth="1"/>
    <col min="6" max="6" width="14.140625" hidden="1" customWidth="1"/>
    <col min="7" max="7" width="12.7109375" customWidth="1"/>
    <col min="8" max="9" width="10.28515625" customWidth="1"/>
    <col min="10" max="10" width="11.42578125" customWidth="1"/>
    <col min="11" max="11" width="11.7109375" bestFit="1" customWidth="1"/>
    <col min="12" max="12" width="11.7109375" customWidth="1"/>
    <col min="13" max="13" width="14.28515625" customWidth="1"/>
    <col min="14" max="14" width="11.42578125" customWidth="1"/>
    <col min="15" max="15" width="2.42578125" hidden="1" customWidth="1"/>
    <col min="16" max="16" width="11.7109375" bestFit="1" customWidth="1"/>
    <col min="17" max="17" width="17.140625" customWidth="1"/>
    <col min="18" max="18" width="13.140625" bestFit="1" customWidth="1"/>
  </cols>
  <sheetData>
    <row r="7" spans="1:17" ht="18.75" x14ac:dyDescent="0.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15.75" x14ac:dyDescent="0.25">
      <c r="A8" s="2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 ht="16.5" thickBot="1" x14ac:dyDescent="0.3">
      <c r="A9" s="3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7" ht="30" customHeight="1" thickBot="1" x14ac:dyDescent="0.3">
      <c r="A10" s="4" t="s">
        <v>3</v>
      </c>
      <c r="B10" s="5" t="s">
        <v>4</v>
      </c>
      <c r="C10" s="6" t="s">
        <v>5</v>
      </c>
      <c r="D10" s="7" t="s">
        <v>6</v>
      </c>
      <c r="E10" s="8" t="s">
        <v>7</v>
      </c>
      <c r="F10" s="9"/>
      <c r="G10" s="10"/>
      <c r="H10" s="8" t="s">
        <v>8</v>
      </c>
      <c r="I10" s="9"/>
      <c r="J10" s="9"/>
      <c r="K10" s="10"/>
      <c r="L10" s="8" t="s">
        <v>9</v>
      </c>
      <c r="M10" s="9"/>
      <c r="N10" s="9"/>
      <c r="O10" s="10"/>
    </row>
    <row r="11" spans="1:17" ht="15.75" thickBot="1" x14ac:dyDescent="0.3">
      <c r="A11" s="11"/>
      <c r="B11" s="12"/>
      <c r="C11" s="13"/>
      <c r="D11" s="14"/>
      <c r="E11" s="15" t="s">
        <v>10</v>
      </c>
      <c r="F11" s="16" t="s">
        <v>11</v>
      </c>
      <c r="G11" s="16" t="s">
        <v>12</v>
      </c>
      <c r="H11" s="15" t="s">
        <v>13</v>
      </c>
      <c r="I11" s="15" t="s">
        <v>10</v>
      </c>
      <c r="J11" s="16" t="s">
        <v>11</v>
      </c>
      <c r="K11" s="16" t="s">
        <v>14</v>
      </c>
      <c r="L11" s="17" t="s">
        <v>13</v>
      </c>
      <c r="M11" s="17" t="s">
        <v>10</v>
      </c>
      <c r="N11" s="17" t="s">
        <v>11</v>
      </c>
      <c r="O11" s="17" t="s">
        <v>15</v>
      </c>
    </row>
    <row r="12" spans="1:17" x14ac:dyDescent="0.25">
      <c r="A12" s="18">
        <v>1</v>
      </c>
      <c r="B12" s="19" t="s">
        <v>16</v>
      </c>
      <c r="C12" s="19" t="s">
        <v>17</v>
      </c>
      <c r="D12" s="20">
        <v>7480051.8899999997</v>
      </c>
      <c r="E12" s="21">
        <v>1496012.38</v>
      </c>
      <c r="F12" s="21"/>
      <c r="G12" s="21">
        <v>2075654.81</v>
      </c>
      <c r="H12" s="21"/>
      <c r="I12" s="21"/>
      <c r="J12" s="21"/>
      <c r="K12" s="21">
        <v>1736057.51</v>
      </c>
      <c r="L12" s="21">
        <v>540361.14</v>
      </c>
      <c r="M12" s="21">
        <v>672861</v>
      </c>
      <c r="N12" s="21">
        <v>959115.14</v>
      </c>
      <c r="O12" s="21"/>
      <c r="P12" s="22"/>
    </row>
    <row r="13" spans="1:17" x14ac:dyDescent="0.25">
      <c r="A13" s="23">
        <v>2</v>
      </c>
      <c r="B13" s="24" t="s">
        <v>18</v>
      </c>
      <c r="C13" s="24" t="s">
        <v>17</v>
      </c>
      <c r="D13" s="25">
        <v>2498643.79</v>
      </c>
      <c r="E13" s="25"/>
      <c r="F13" s="26"/>
      <c r="G13" s="26"/>
      <c r="H13" s="26"/>
      <c r="I13" s="26"/>
      <c r="J13" s="26">
        <v>666450.25</v>
      </c>
      <c r="K13" s="26"/>
      <c r="L13" s="26">
        <v>704041</v>
      </c>
      <c r="M13" s="26">
        <v>650000</v>
      </c>
      <c r="N13" s="26">
        <v>478152.54</v>
      </c>
      <c r="O13" s="26"/>
      <c r="P13" s="22"/>
      <c r="Q13" s="22"/>
    </row>
    <row r="14" spans="1:17" x14ac:dyDescent="0.25">
      <c r="A14" s="27" t="s">
        <v>19</v>
      </c>
      <c r="B14" s="27"/>
      <c r="C14" s="27"/>
      <c r="D14" s="28">
        <f>SUM(D12:D13)</f>
        <v>9978695.6799999997</v>
      </c>
      <c r="E14" s="28">
        <f>E12</f>
        <v>1496012.38</v>
      </c>
      <c r="F14" s="28">
        <f>SUM(F12:F13)</f>
        <v>0</v>
      </c>
      <c r="G14" s="28">
        <f>SUM(G12:G13)</f>
        <v>2075654.81</v>
      </c>
      <c r="H14" s="28">
        <f>SUM(H12:H13)</f>
        <v>0</v>
      </c>
      <c r="I14" s="28">
        <f>SUM(I12:I13)</f>
        <v>0</v>
      </c>
      <c r="J14" s="28">
        <f>SUM(J12:J13)</f>
        <v>666450.25</v>
      </c>
      <c r="K14" s="28">
        <f>SUM(K12:K13)</f>
        <v>1736057.51</v>
      </c>
      <c r="L14" s="28">
        <f>SUM(L12:L13)</f>
        <v>1244402.1400000001</v>
      </c>
      <c r="M14" s="28">
        <f>SUM(M12:M13)</f>
        <v>1322861</v>
      </c>
      <c r="N14" s="28">
        <f>SUM(N12:N13)</f>
        <v>1437267.68</v>
      </c>
      <c r="O14" s="28">
        <f>SUM(O12:O13)</f>
        <v>0</v>
      </c>
    </row>
    <row r="15" spans="1:17" x14ac:dyDescent="0.25">
      <c r="A15" s="29"/>
      <c r="B15" s="29"/>
      <c r="C15" s="29"/>
      <c r="D15" s="30"/>
      <c r="E15" s="30"/>
      <c r="F15" s="30"/>
      <c r="G15" s="31"/>
      <c r="H15" s="30"/>
      <c r="I15" s="30"/>
      <c r="J15" s="30"/>
      <c r="K15" s="30"/>
      <c r="L15" s="30"/>
      <c r="M15" s="30"/>
      <c r="N15" s="30"/>
      <c r="O15" s="30"/>
    </row>
  </sheetData>
  <mergeCells count="11">
    <mergeCell ref="A14:C14"/>
    <mergeCell ref="A7:O7"/>
    <mergeCell ref="A8:O8"/>
    <mergeCell ref="A9:O9"/>
    <mergeCell ref="A10:A11"/>
    <mergeCell ref="B10:B11"/>
    <mergeCell ref="C10:C11"/>
    <mergeCell ref="D10:D11"/>
    <mergeCell ref="E10:G10"/>
    <mergeCell ref="H10:K10"/>
    <mergeCell ref="L10:O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de PyD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PLANFICACION-D</dc:creator>
  <cp:lastModifiedBy>PLANFICACION-D</cp:lastModifiedBy>
  <dcterms:created xsi:type="dcterms:W3CDTF">2018-04-20T16:27:03Z</dcterms:created>
  <dcterms:modified xsi:type="dcterms:W3CDTF">2018-04-20T16:32:49Z</dcterms:modified>
</cp:coreProperties>
</file>